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 iterate="1" iterateCount="1"/>
</workbook>
</file>

<file path=xl/calcChain.xml><?xml version="1.0" encoding="utf-8"?>
<calcChain xmlns="http://schemas.openxmlformats.org/spreadsheetml/2006/main">
  <c r="Z12" i="1" l="1"/>
  <c r="Z10" i="1"/>
  <c r="Z8" i="1"/>
</calcChain>
</file>

<file path=xl/sharedStrings.xml><?xml version="1.0" encoding="utf-8"?>
<sst xmlns="http://schemas.openxmlformats.org/spreadsheetml/2006/main" count="33" uniqueCount="17">
  <si>
    <t>Ag</t>
  </si>
  <si>
    <t>Std</t>
  </si>
  <si>
    <t>Cd</t>
  </si>
  <si>
    <t>Cr</t>
  </si>
  <si>
    <t>Cu</t>
  </si>
  <si>
    <t>Ni</t>
  </si>
  <si>
    <t>Pb</t>
  </si>
  <si>
    <t>V</t>
  </si>
  <si>
    <t>Zn</t>
  </si>
  <si>
    <t>Sandmound Slough (SMS)</t>
  </si>
  <si>
    <t>Corbicula fluminea</t>
  </si>
  <si>
    <t>Concentration (ug/g)</t>
  </si>
  <si>
    <t>Content (ug/ind)</t>
  </si>
  <si>
    <t>Sampling Date</t>
  </si>
  <si>
    <t>Condition of</t>
  </si>
  <si>
    <t>24mm clam (mg)</t>
  </si>
  <si>
    <t>b.d.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</si>
</sst>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/d/yyyy;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workbookViewId="0"/>
  </sheetViews>
  <sheetFormatPr defaultRowHeight="15.75" x14ac:dyDescent="0.25"/>
  <cols>
    <col min="1" max="1" width="15.5703125" style="1" customWidth="1"/>
    <col min="2" max="25" width="9.140625" style="1"/>
    <col min="26" max="26" width="16.42578125" style="1" customWidth="1"/>
    <col min="27" max="16384" width="9.140625" style="1"/>
  </cols>
  <sheetData>
    <row r="1" spans="1:26" ht="21" x14ac:dyDescent="0.35">
      <c r="A1" s="6" t="s">
        <v>10</v>
      </c>
      <c r="R1" s="2"/>
    </row>
    <row r="2" spans="1:26" ht="21" x14ac:dyDescent="0.35">
      <c r="A2" s="5" t="s">
        <v>9</v>
      </c>
      <c r="R2" s="2"/>
    </row>
    <row r="3" spans="1:26" x14ac:dyDescent="0.25">
      <c r="R3" s="2"/>
    </row>
    <row r="4" spans="1:26" x14ac:dyDescent="0.25">
      <c r="B4" s="3" t="s">
        <v>11</v>
      </c>
      <c r="R4" s="3" t="s">
        <v>12</v>
      </c>
    </row>
    <row r="5" spans="1:26" x14ac:dyDescent="0.25">
      <c r="B5" s="3"/>
      <c r="R5" s="3"/>
      <c r="Z5" s="4" t="s">
        <v>14</v>
      </c>
    </row>
    <row r="6" spans="1:26" x14ac:dyDescent="0.25">
      <c r="A6" s="7" t="s">
        <v>13</v>
      </c>
      <c r="B6" s="8" t="s">
        <v>0</v>
      </c>
      <c r="C6" s="7" t="s">
        <v>1</v>
      </c>
      <c r="D6" s="7" t="s">
        <v>2</v>
      </c>
      <c r="E6" s="7" t="s">
        <v>1</v>
      </c>
      <c r="F6" s="7" t="s">
        <v>3</v>
      </c>
      <c r="G6" s="7" t="s">
        <v>1</v>
      </c>
      <c r="H6" s="7" t="s">
        <v>4</v>
      </c>
      <c r="I6" s="7" t="s">
        <v>1</v>
      </c>
      <c r="J6" s="7" t="s">
        <v>5</v>
      </c>
      <c r="K6" s="7" t="s">
        <v>1</v>
      </c>
      <c r="L6" s="7" t="s">
        <v>6</v>
      </c>
      <c r="M6" s="7" t="s">
        <v>1</v>
      </c>
      <c r="N6" s="7" t="s">
        <v>7</v>
      </c>
      <c r="O6" s="7" t="s">
        <v>1</v>
      </c>
      <c r="P6" s="7" t="s">
        <v>8</v>
      </c>
      <c r="Q6" s="7" t="s">
        <v>1</v>
      </c>
      <c r="R6" s="8" t="s">
        <v>0</v>
      </c>
      <c r="S6" s="7" t="s">
        <v>2</v>
      </c>
      <c r="T6" s="7" t="s">
        <v>3</v>
      </c>
      <c r="U6" s="7" t="s">
        <v>4</v>
      </c>
      <c r="V6" s="7" t="s">
        <v>5</v>
      </c>
      <c r="W6" s="7" t="s">
        <v>6</v>
      </c>
      <c r="X6" s="7" t="s">
        <v>7</v>
      </c>
      <c r="Y6" s="7" t="s">
        <v>8</v>
      </c>
      <c r="Z6" s="16" t="s">
        <v>15</v>
      </c>
    </row>
    <row r="7" spans="1:26" x14ac:dyDescent="0.25">
      <c r="A7" s="9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"/>
      <c r="S7" s="9"/>
      <c r="T7" s="9"/>
      <c r="U7" s="9"/>
      <c r="V7" s="9"/>
      <c r="W7" s="9"/>
      <c r="X7" s="9"/>
      <c r="Y7" s="9"/>
      <c r="Z7" s="9"/>
    </row>
    <row r="8" spans="1:26" x14ac:dyDescent="0.25">
      <c r="A8" s="11">
        <v>37347</v>
      </c>
      <c r="B8" s="15">
        <v>0.19</v>
      </c>
      <c r="C8" s="13">
        <v>0.04</v>
      </c>
      <c r="D8" s="13">
        <v>1.46</v>
      </c>
      <c r="E8" s="13">
        <v>0.31</v>
      </c>
      <c r="F8" s="13">
        <v>7.2</v>
      </c>
      <c r="G8" s="13">
        <v>1.0900000000000001</v>
      </c>
      <c r="H8" s="13">
        <v>149.88999999999999</v>
      </c>
      <c r="I8" s="13">
        <v>10.26</v>
      </c>
      <c r="J8" s="13">
        <v>5.34</v>
      </c>
      <c r="K8" s="13">
        <v>1.35</v>
      </c>
      <c r="L8" s="13">
        <v>0.77</v>
      </c>
      <c r="M8" s="13">
        <v>0.28999999999999998</v>
      </c>
      <c r="N8" s="13">
        <v>5.51</v>
      </c>
      <c r="O8" s="13">
        <v>1.48</v>
      </c>
      <c r="P8" s="13">
        <v>138.19</v>
      </c>
      <c r="Q8" s="13">
        <v>17.829999999999998</v>
      </c>
      <c r="R8" s="14">
        <v>2.3692013914401552E-2</v>
      </c>
      <c r="S8" s="12">
        <v>0.18469495647393896</v>
      </c>
      <c r="T8" s="12">
        <v>0.90603750245425996</v>
      </c>
      <c r="U8" s="12">
        <v>17.77067188922209</v>
      </c>
      <c r="V8" s="12">
        <v>0.56860535803656098</v>
      </c>
      <c r="W8" s="12">
        <v>7.5592691939506532E-2</v>
      </c>
      <c r="X8" s="12">
        <v>0.59465755988854951</v>
      </c>
      <c r="Y8" s="13">
        <v>15.530831908697126</v>
      </c>
      <c r="Z8" s="13">
        <f>0.120095429254336*1000</f>
        <v>120.095429254336</v>
      </c>
    </row>
    <row r="9" spans="1:26" x14ac:dyDescent="0.25">
      <c r="A9" s="11"/>
      <c r="B9" s="15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  <c r="S9" s="12"/>
      <c r="T9" s="12"/>
      <c r="U9" s="12"/>
      <c r="V9" s="12"/>
      <c r="W9" s="12"/>
      <c r="X9" s="12"/>
      <c r="Y9" s="13"/>
      <c r="Z9" s="13"/>
    </row>
    <row r="10" spans="1:26" x14ac:dyDescent="0.25">
      <c r="A10" s="11">
        <v>37460</v>
      </c>
      <c r="B10" s="15">
        <v>0.29220000000000002</v>
      </c>
      <c r="C10" s="13">
        <v>6.6500000000000004E-2</v>
      </c>
      <c r="D10" s="13">
        <v>2.1453000000000002</v>
      </c>
      <c r="E10" s="13">
        <v>0.43790000000000001</v>
      </c>
      <c r="F10" s="13">
        <v>5.8217999999999996</v>
      </c>
      <c r="G10" s="13">
        <v>1.8726</v>
      </c>
      <c r="H10" s="13">
        <v>219.08459999999999</v>
      </c>
      <c r="I10" s="13">
        <v>81.427000000000007</v>
      </c>
      <c r="J10" s="13">
        <v>3.6175999999999999</v>
      </c>
      <c r="K10" s="13">
        <v>0.62970000000000004</v>
      </c>
      <c r="L10" s="13" t="s">
        <v>16</v>
      </c>
      <c r="M10" s="13"/>
      <c r="N10" s="13">
        <v>1.0405</v>
      </c>
      <c r="O10" s="13">
        <v>0.3125</v>
      </c>
      <c r="P10" s="13">
        <v>170.19890000000001</v>
      </c>
      <c r="Q10" s="13">
        <v>6.4116</v>
      </c>
      <c r="R10" s="14">
        <v>2.518922729559768E-2</v>
      </c>
      <c r="S10" s="12">
        <v>0.18397815956626387</v>
      </c>
      <c r="T10" s="12">
        <v>0.50022958584864341</v>
      </c>
      <c r="U10" s="12">
        <v>19.158771236597989</v>
      </c>
      <c r="V10" s="12">
        <v>0.30525043762360127</v>
      </c>
      <c r="W10" s="12"/>
      <c r="X10" s="12">
        <v>8.7249103700731828E-2</v>
      </c>
      <c r="Y10" s="13">
        <v>14.043923764771272</v>
      </c>
      <c r="Z10" s="13">
        <f>0.0820869633795021*1000</f>
        <v>82.086963379502095</v>
      </c>
    </row>
    <row r="11" spans="1:26" x14ac:dyDescent="0.25">
      <c r="A11" s="11"/>
      <c r="B11" s="15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12"/>
      <c r="T11" s="12"/>
      <c r="U11" s="12"/>
      <c r="V11" s="12"/>
      <c r="W11" s="12"/>
      <c r="X11" s="12"/>
      <c r="Y11" s="13"/>
      <c r="Z11" s="13"/>
    </row>
    <row r="12" spans="1:26" x14ac:dyDescent="0.25">
      <c r="A12" s="11">
        <v>37754</v>
      </c>
      <c r="B12" s="15">
        <v>0.2397</v>
      </c>
      <c r="C12" s="13">
        <v>0.11</v>
      </c>
      <c r="D12" s="13">
        <v>1.89</v>
      </c>
      <c r="E12" s="13">
        <v>0.08</v>
      </c>
      <c r="F12" s="13">
        <v>6.0990000000000002</v>
      </c>
      <c r="G12" s="13">
        <v>0.24</v>
      </c>
      <c r="H12" s="13">
        <v>132.9299</v>
      </c>
      <c r="I12" s="13">
        <v>52.03</v>
      </c>
      <c r="J12" s="13">
        <v>3.8872</v>
      </c>
      <c r="K12" s="13">
        <v>1.1499999999999999</v>
      </c>
      <c r="L12" s="13" t="s">
        <v>16</v>
      </c>
      <c r="M12" s="13"/>
      <c r="N12" s="13">
        <v>0.80630000000000002</v>
      </c>
      <c r="O12" s="13">
        <v>0.2</v>
      </c>
      <c r="P12" s="13">
        <v>184.56659999999999</v>
      </c>
      <c r="Q12" s="13">
        <v>38.01</v>
      </c>
      <c r="R12" s="14">
        <v>3.2599999999999997E-2</v>
      </c>
      <c r="S12" s="12">
        <v>0.2082</v>
      </c>
      <c r="T12" s="12">
        <v>0.67010000000000003</v>
      </c>
      <c r="U12" s="12">
        <v>17.904199999999999</v>
      </c>
      <c r="V12" s="12">
        <v>0.45419999999999999</v>
      </c>
      <c r="W12" s="12"/>
      <c r="X12" s="12">
        <v>9.7799999999999998E-2</v>
      </c>
      <c r="Y12" s="13">
        <v>18.4617</v>
      </c>
      <c r="Z12" s="13">
        <f>0.111*1000</f>
        <v>111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Cynthia L.</dc:creator>
  <cp:lastModifiedBy>Brown, Cynthia L.</cp:lastModifiedBy>
  <dcterms:created xsi:type="dcterms:W3CDTF">2014-12-16T18:49:05Z</dcterms:created>
  <dcterms:modified xsi:type="dcterms:W3CDTF">2015-03-18T17:41:56Z</dcterms:modified>
</cp:coreProperties>
</file>