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Sheet1" sheetId="1" r:id="rId1"/>
    <sheet name="Sheet2" sheetId="2" r:id="rId2"/>
    <sheet name="Sheet3" sheetId="3" r:id="rId3"/>
  </sheets>
  <calcPr calcId="145621" iterate="1" iterateCount="1"/>
</workbook>
</file>

<file path=xl/calcChain.xml><?xml version="1.0" encoding="utf-8"?>
<calcChain xmlns="http://schemas.openxmlformats.org/spreadsheetml/2006/main">
  <c r="Z10" i="1" l="1"/>
  <c r="Z9" i="1"/>
  <c r="Z8" i="1"/>
</calcChain>
</file>

<file path=xl/sharedStrings.xml><?xml version="1.0" encoding="utf-8"?>
<sst xmlns="http://schemas.openxmlformats.org/spreadsheetml/2006/main" count="33" uniqueCount="17">
  <si>
    <t>Ag</t>
  </si>
  <si>
    <t>Std</t>
  </si>
  <si>
    <t>Cd</t>
  </si>
  <si>
    <t>Cr</t>
  </si>
  <si>
    <t>Cu</t>
  </si>
  <si>
    <t>Ni</t>
  </si>
  <si>
    <t>Pb</t>
  </si>
  <si>
    <t>V</t>
  </si>
  <si>
    <t>Zn</t>
  </si>
  <si>
    <t>Concentration (ug/g)</t>
  </si>
  <si>
    <t>Content (ug/ind)</t>
  </si>
  <si>
    <t>Condition of</t>
  </si>
  <si>
    <t>24mm clam (mg)</t>
  </si>
  <si>
    <t>HOL</t>
  </si>
  <si>
    <t>Corbicula fluminea</t>
  </si>
  <si>
    <t>Sampling Date</t>
  </si>
  <si>
    <t>b.d.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</si>
</sst>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/d/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workbookViewId="0"/>
  </sheetViews>
  <sheetFormatPr defaultRowHeight="15.75" x14ac:dyDescent="0.25"/>
  <cols>
    <col min="1" max="1" width="16.140625" style="1" customWidth="1"/>
    <col min="2" max="25" width="9.140625" style="1"/>
    <col min="26" max="26" width="16.5703125" style="1" customWidth="1"/>
    <col min="27" max="27" width="9.140625" style="1"/>
    <col min="28" max="37" width="9.140625" style="3"/>
    <col min="38" max="16384" width="9.140625" style="1"/>
  </cols>
  <sheetData>
    <row r="1" spans="1:37" ht="21" x14ac:dyDescent="0.35">
      <c r="A1" s="7" t="s">
        <v>14</v>
      </c>
      <c r="R1" s="2"/>
      <c r="AA1" s="3"/>
    </row>
    <row r="2" spans="1:37" ht="21" x14ac:dyDescent="0.35">
      <c r="A2" s="6" t="s">
        <v>13</v>
      </c>
      <c r="R2" s="2"/>
      <c r="AA2" s="3"/>
    </row>
    <row r="3" spans="1:37" ht="21" x14ac:dyDescent="0.35">
      <c r="A3" s="6"/>
      <c r="R3" s="12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6.5" thickBot="1" x14ac:dyDescent="0.3">
      <c r="B4" s="20" t="s">
        <v>9</v>
      </c>
      <c r="C4" s="21"/>
      <c r="D4" s="21"/>
      <c r="R4" s="20" t="s">
        <v>10</v>
      </c>
      <c r="S4" s="21"/>
      <c r="AA4" s="4"/>
      <c r="AB4" s="4"/>
      <c r="AJ4" s="4"/>
    </row>
    <row r="5" spans="1:37" ht="16.5" thickTop="1" x14ac:dyDescent="0.25">
      <c r="B5" s="12"/>
      <c r="R5" s="2"/>
      <c r="Z5" s="13" t="s">
        <v>11</v>
      </c>
      <c r="AA5" s="4"/>
      <c r="AB5" s="4"/>
      <c r="AJ5" s="4"/>
    </row>
    <row r="6" spans="1:37" x14ac:dyDescent="0.25">
      <c r="A6" s="22" t="s">
        <v>15</v>
      </c>
      <c r="B6" s="23" t="s">
        <v>0</v>
      </c>
      <c r="C6" s="22" t="s">
        <v>1</v>
      </c>
      <c r="D6" s="22" t="s">
        <v>2</v>
      </c>
      <c r="E6" s="22" t="s">
        <v>1</v>
      </c>
      <c r="F6" s="22" t="s">
        <v>3</v>
      </c>
      <c r="G6" s="22" t="s">
        <v>1</v>
      </c>
      <c r="H6" s="22" t="s">
        <v>4</v>
      </c>
      <c r="I6" s="22" t="s">
        <v>1</v>
      </c>
      <c r="J6" s="22" t="s">
        <v>5</v>
      </c>
      <c r="K6" s="22" t="s">
        <v>1</v>
      </c>
      <c r="L6" s="22" t="s">
        <v>6</v>
      </c>
      <c r="M6" s="22" t="s">
        <v>1</v>
      </c>
      <c r="N6" s="22" t="s">
        <v>7</v>
      </c>
      <c r="O6" s="22" t="s">
        <v>1</v>
      </c>
      <c r="P6" s="22" t="s">
        <v>8</v>
      </c>
      <c r="Q6" s="22" t="s">
        <v>1</v>
      </c>
      <c r="R6" s="23" t="s">
        <v>0</v>
      </c>
      <c r="S6" s="22" t="s">
        <v>2</v>
      </c>
      <c r="T6" s="22" t="s">
        <v>3</v>
      </c>
      <c r="U6" s="22" t="s">
        <v>4</v>
      </c>
      <c r="V6" s="22" t="s">
        <v>5</v>
      </c>
      <c r="W6" s="22" t="s">
        <v>6</v>
      </c>
      <c r="X6" s="22" t="s">
        <v>7</v>
      </c>
      <c r="Y6" s="22" t="s">
        <v>8</v>
      </c>
      <c r="Z6" s="24" t="s">
        <v>12</v>
      </c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7" x14ac:dyDescent="0.25">
      <c r="A7" s="8"/>
      <c r="B7" s="1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8"/>
      <c r="T7" s="8"/>
      <c r="U7" s="8"/>
      <c r="V7" s="8"/>
      <c r="W7" s="8"/>
      <c r="X7" s="8"/>
      <c r="Y7" s="8"/>
      <c r="Z7" s="14"/>
      <c r="AA7" s="3"/>
    </row>
    <row r="8" spans="1:37" x14ac:dyDescent="0.25">
      <c r="A8" s="10">
        <v>37347</v>
      </c>
      <c r="B8" s="19">
        <v>0.32</v>
      </c>
      <c r="C8" s="17">
        <v>0.08</v>
      </c>
      <c r="D8" s="17">
        <v>2.02</v>
      </c>
      <c r="E8" s="17">
        <v>0.42</v>
      </c>
      <c r="F8" s="17">
        <v>6.27</v>
      </c>
      <c r="G8" s="17">
        <v>1.75</v>
      </c>
      <c r="H8" s="17">
        <v>117.59</v>
      </c>
      <c r="I8" s="17">
        <v>33.229999999999997</v>
      </c>
      <c r="J8" s="17">
        <v>3.66</v>
      </c>
      <c r="K8" s="17">
        <v>0.55000000000000004</v>
      </c>
      <c r="L8" s="17">
        <v>0.14000000000000001</v>
      </c>
      <c r="M8" s="17"/>
      <c r="N8" s="17">
        <v>1.1599999999999999</v>
      </c>
      <c r="O8" s="17">
        <v>0.09</v>
      </c>
      <c r="P8" s="17">
        <v>141.44999999999999</v>
      </c>
      <c r="Q8" s="17">
        <v>17.809999999999999</v>
      </c>
      <c r="R8" s="18">
        <v>2.9518600191673839E-2</v>
      </c>
      <c r="S8" s="16">
        <v>0.19231685243996227</v>
      </c>
      <c r="T8" s="16">
        <v>0.56937204735904112</v>
      </c>
      <c r="U8" s="16">
        <v>10.758168299499175</v>
      </c>
      <c r="V8" s="16">
        <v>0.35762648632078609</v>
      </c>
      <c r="W8" s="16"/>
      <c r="X8" s="16">
        <v>0.11306260665676771</v>
      </c>
      <c r="Y8" s="17">
        <v>13.919828734284255</v>
      </c>
      <c r="Z8" s="19">
        <f>0.0980474523274076*1000</f>
        <v>98.047452327407598</v>
      </c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7" x14ac:dyDescent="0.25">
      <c r="A9" s="15">
        <v>37460</v>
      </c>
      <c r="B9" s="19">
        <v>0.26150000000000001</v>
      </c>
      <c r="C9" s="17">
        <v>6.7500000000000004E-2</v>
      </c>
      <c r="D9" s="17">
        <v>2.7389000000000001</v>
      </c>
      <c r="E9" s="17">
        <v>0.6956</v>
      </c>
      <c r="F9" s="17">
        <v>9.1358999999999995</v>
      </c>
      <c r="G9" s="17">
        <v>6.3956999999999997</v>
      </c>
      <c r="H9" s="17">
        <v>184.95699999999999</v>
      </c>
      <c r="I9" s="17">
        <v>126.14709999999999</v>
      </c>
      <c r="J9" s="17">
        <v>4.63</v>
      </c>
      <c r="K9" s="17">
        <v>0.90110000000000001</v>
      </c>
      <c r="L9" s="17" t="s">
        <v>16</v>
      </c>
      <c r="M9" s="17"/>
      <c r="N9" s="17">
        <v>0.89190000000000003</v>
      </c>
      <c r="O9" s="17">
        <v>0.34710000000000002</v>
      </c>
      <c r="P9" s="17">
        <v>202.29140000000001</v>
      </c>
      <c r="Q9" s="17">
        <v>12.858700000000001</v>
      </c>
      <c r="R9" s="18">
        <v>2.0740694815033964E-2</v>
      </c>
      <c r="S9" s="16">
        <v>0.21724236262816535</v>
      </c>
      <c r="T9" s="16">
        <v>0.72371875850325806</v>
      </c>
      <c r="U9" s="16">
        <v>14.524196999686904</v>
      </c>
      <c r="V9" s="16">
        <v>0.3700230498614232</v>
      </c>
      <c r="W9" s="16"/>
      <c r="X9" s="16">
        <v>6.3636924028528496E-2</v>
      </c>
      <c r="Y9" s="17">
        <v>15.234702728073808</v>
      </c>
      <c r="Z9" s="19">
        <f>0.0766262243200674*1000</f>
        <v>76.626224320067394</v>
      </c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7" x14ac:dyDescent="0.25">
      <c r="A10" s="15">
        <v>37755</v>
      </c>
      <c r="B10" s="19">
        <v>0.1532</v>
      </c>
      <c r="C10" s="17">
        <v>2.7400000000000001E-2</v>
      </c>
      <c r="D10" s="17">
        <v>2.1023000000000001</v>
      </c>
      <c r="E10" s="17">
        <v>0.25</v>
      </c>
      <c r="F10" s="17">
        <v>6.9638999999999998</v>
      </c>
      <c r="G10" s="17">
        <v>2.6194000000000002</v>
      </c>
      <c r="H10" s="17">
        <v>134.70410000000001</v>
      </c>
      <c r="I10" s="17">
        <v>48.99</v>
      </c>
      <c r="J10" s="17">
        <v>3.8961000000000001</v>
      </c>
      <c r="K10" s="17">
        <v>0.77</v>
      </c>
      <c r="L10" s="17" t="s">
        <v>16</v>
      </c>
      <c r="M10" s="17"/>
      <c r="N10" s="17">
        <v>0.63929999999999998</v>
      </c>
      <c r="O10" s="17">
        <v>0.1</v>
      </c>
      <c r="P10" s="17">
        <v>170.398</v>
      </c>
      <c r="Q10" s="17">
        <v>4.74</v>
      </c>
      <c r="R10" s="18">
        <v>1.6899999999999998E-2</v>
      </c>
      <c r="S10" s="16">
        <v>0.2324</v>
      </c>
      <c r="T10" s="16">
        <v>0.79</v>
      </c>
      <c r="U10" s="16">
        <v>15.3466</v>
      </c>
      <c r="V10" s="16">
        <v>0.40920000000000001</v>
      </c>
      <c r="W10" s="16"/>
      <c r="X10" s="16">
        <v>7.0400000000000004E-2</v>
      </c>
      <c r="Y10" s="17">
        <v>18.240200000000002</v>
      </c>
      <c r="Z10" s="19">
        <f>0.108*1000</f>
        <v>108</v>
      </c>
      <c r="AA10" s="3"/>
      <c r="AB10" s="5"/>
      <c r="AC10" s="5"/>
      <c r="AD10" s="5"/>
      <c r="AE10" s="5"/>
      <c r="AF10" s="5"/>
      <c r="AH10" s="5"/>
      <c r="AI10" s="5"/>
    </row>
    <row r="11" spans="1:37" x14ac:dyDescent="0.25">
      <c r="B11" s="11"/>
      <c r="R11" s="11"/>
      <c r="Z11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Cynthia L.</dc:creator>
  <cp:lastModifiedBy>Brown, Cynthia L.</cp:lastModifiedBy>
  <dcterms:created xsi:type="dcterms:W3CDTF">2014-12-16T18:28:11Z</dcterms:created>
  <dcterms:modified xsi:type="dcterms:W3CDTF">2015-03-18T17:50:50Z</dcterms:modified>
</cp:coreProperties>
</file>