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96" yWindow="65524" windowWidth="6132" windowHeight="7020" firstSheet="7" activeTab="11"/>
  </bookViews>
  <sheets>
    <sheet name="Summary" sheetId="1" r:id="rId1"/>
    <sheet name="Hydrograph" sheetId="2" r:id="rId2"/>
    <sheet name="us500_bp" sheetId="3" r:id="rId3"/>
    <sheet name="us70_7-15" sheetId="4" r:id="rId4"/>
    <sheet name="us50_7-15" sheetId="5" r:id="rId5"/>
    <sheet name="us50_7-15(2)" sheetId="6" r:id="rId6"/>
    <sheet name="usfv_bp" sheetId="7" r:id="rId7"/>
    <sheet name="Chart1" sheetId="8" r:id="rId8"/>
    <sheet name="us0_4-4" sheetId="9" r:id="rId9"/>
    <sheet name="us0_4-5" sheetId="10" r:id="rId10"/>
    <sheet name="us0_4-9" sheetId="11" r:id="rId11"/>
    <sheet name="us0Q_4-5" sheetId="12" r:id="rId12"/>
    <sheet name="us0Q_4-9" sheetId="13" r:id="rId13"/>
    <sheet name="us0_7-15" sheetId="14" r:id="rId14"/>
    <sheet name="lsrtww_4-9" sheetId="15" r:id="rId15"/>
    <sheet name="lsp1p2_7-15" sheetId="16" r:id="rId16"/>
    <sheet name="ds0_4-4" sheetId="17" r:id="rId17"/>
    <sheet name="ds0_4-5" sheetId="18" r:id="rId18"/>
    <sheet name="ds0_7-15" sheetId="19" r:id="rId19"/>
    <sheet name="dsfv_bp" sheetId="20" r:id="rId20"/>
    <sheet name="ds10_4-9" sheetId="21" r:id="rId21"/>
    <sheet name="ds15_4-5" sheetId="22" r:id="rId22"/>
    <sheet name="ds20_4-9" sheetId="23" r:id="rId23"/>
    <sheet name="ds25_4-4" sheetId="24" r:id="rId24"/>
    <sheet name="ds40_4-5" sheetId="25" r:id="rId25"/>
    <sheet name="ds50_4-4" sheetId="26" r:id="rId26"/>
    <sheet name="ds50_4-9" sheetId="27" r:id="rId27"/>
    <sheet name="ds50_7-15" sheetId="28" r:id="rId28"/>
    <sheet name="ds80_4-5" sheetId="29" r:id="rId29"/>
    <sheet name="ds80_4-5(2)" sheetId="30" r:id="rId30"/>
    <sheet name="ds90_4-9" sheetId="31" r:id="rId31"/>
    <sheet name="ds100_4-4" sheetId="32" r:id="rId32"/>
    <sheet name="ds100_7-15" sheetId="33" r:id="rId33"/>
    <sheet name="ds500_bp" sheetId="34" r:id="rId34"/>
    <sheet name="Q4-5-97" sheetId="35" r:id="rId35"/>
    <sheet name="Q4-9-97" sheetId="36" r:id="rId36"/>
    <sheet name="Q7-15-97" sheetId="37" r:id="rId37"/>
  </sheets>
  <definedNames>
    <definedName name="_294999" localSheetId="1">'Hydrograph'!$A$5:$A$5</definedName>
    <definedName name="_295000" localSheetId="1">'Hydrograph'!$A$7:$A$7</definedName>
    <definedName name="_295001" localSheetId="1">'Hydrograph'!$A$9:$A$9</definedName>
    <definedName name="_295002" localSheetId="1">'Hydrograph'!$A$11:$A$11</definedName>
    <definedName name="_295003" localSheetId="1">'Hydrograph'!$A$13:$A$13</definedName>
    <definedName name="_295004" localSheetId="1">'Hydrograph'!$A$15:$A$15</definedName>
    <definedName name="_659631" localSheetId="1">'Hydrograph'!$A$17:$A$17</definedName>
    <definedName name="_659775" localSheetId="1">'Hydrograph'!#REF!</definedName>
    <definedName name="_700239" localSheetId="1">'Hydrograph'!$A$19:$A$19</definedName>
    <definedName name="_700355" localSheetId="1">'Hydrograph'!$A$20:$A$20</definedName>
    <definedName name="_700359" localSheetId="1">'Hydrograph'!$A$19:$A$19</definedName>
    <definedName name="_700359_2" localSheetId="1">'Hydrograph'!$A$23:$A$23</definedName>
    <definedName name="_700360" localSheetId="1">'Hydrograph'!#REF!</definedName>
    <definedName name="_700360_2" localSheetId="1">'Hydrograph'!$A$24:$A$24</definedName>
    <definedName name="_700361" localSheetId="1">'Hydrograph'!$A$20:$A$20</definedName>
    <definedName name="_700361_2" localSheetId="1">'Hydrograph'!$A$25:$A$25</definedName>
    <definedName name="_700362" localSheetId="1">'Hydrograph'!#REF!</definedName>
    <definedName name="_700362_2" localSheetId="1">'Hydrograph'!$A$26:$A$26</definedName>
    <definedName name="_700363" localSheetId="1">'Hydrograph'!#REF!</definedName>
    <definedName name="_700363_2" localSheetId="1">'Hydrograph'!#REF!</definedName>
    <definedName name="_700364" localSheetId="1">'Hydrograph'!#REF!</definedName>
    <definedName name="_700365" localSheetId="1">'Hydrograph'!$A$27:$A$27</definedName>
    <definedName name="_700366" localSheetId="1">'Hydrograph'!$A$28:$A$28</definedName>
    <definedName name="_700367" localSheetId="1">'Hydrograph'!$A$29:$A$29</definedName>
    <definedName name="_700368" localSheetId="1">'Hydrograph'!$A$30:$A$30</definedName>
    <definedName name="_700369" localSheetId="1">'Hydrograph'!$A$31:$A$31</definedName>
    <definedName name="_700370" localSheetId="1">'Hydrograph'!#REF!</definedName>
    <definedName name="_700371" localSheetId="1">'Hydrograph'!$A$32:$A$32</definedName>
    <definedName name="_700372" localSheetId="1">'Hydrograph'!$A$33:$A$33</definedName>
    <definedName name="_700373" localSheetId="1">'Hydrograph'!$A$34:$A$34</definedName>
    <definedName name="_700374" localSheetId="1">'Hydrograph'!$A$35:$A$35</definedName>
    <definedName name="_700375" localSheetId="1">'Hydrograph'!$A$36:$A$36</definedName>
    <definedName name="_700376" localSheetId="1">'Hydrograph'!#REF!</definedName>
    <definedName name="_700377" localSheetId="1">'Hydrograph'!#REF!</definedName>
    <definedName name="_700378" localSheetId="1">'Hydrograph'!$A$38:$A$38</definedName>
    <definedName name="_700379" localSheetId="1">'Hydrograph'!$A$39:$A$39</definedName>
    <definedName name="_700380" localSheetId="1">'Hydrograph'!$A$40:$A$40</definedName>
    <definedName name="_700381" localSheetId="1">'Hydrograph'!$A$41:$A$41</definedName>
    <definedName name="_700382" localSheetId="1">'Hydrograph'!#REF!</definedName>
    <definedName name="_700383" localSheetId="1">'Hydrograph'!$A$42:$A$42</definedName>
    <definedName name="_700384" localSheetId="1">'Hydrograph'!$A$43:$A$43</definedName>
    <definedName name="_700385" localSheetId="1">'Hydrograph'!$A$44:$A$44</definedName>
    <definedName name="_700386" localSheetId="1">'Hydrograph'!$A$45:$A$45</definedName>
    <definedName name="_700387" localSheetId="1">'Hydrograph'!$A$46:$A$46</definedName>
    <definedName name="_700388" localSheetId="1">'Hydrograph'!#REF!</definedName>
    <definedName name="_700389" localSheetId="1">'Hydrograph'!$A$47:$A$47</definedName>
    <definedName name="_700390" localSheetId="1">'Hydrograph'!$A$48:$A$48</definedName>
    <definedName name="_700391" localSheetId="1">'Hydrograph'!$A$49:$A$49</definedName>
    <definedName name="_700392" localSheetId="1">'Hydrograph'!$A$50:$A$50</definedName>
    <definedName name="_700393" localSheetId="1">'Hydrograph'!$A$51:$A$51</definedName>
    <definedName name="_700394" localSheetId="1">'Hydrograph'!$A$52:$A$52</definedName>
  </definedNames>
  <calcPr fullCalcOnLoad="1"/>
</workbook>
</file>

<file path=xl/sharedStrings.xml><?xml version="1.0" encoding="utf-8"?>
<sst xmlns="http://schemas.openxmlformats.org/spreadsheetml/2006/main" count="1359" uniqueCount="591">
  <si>
    <t>X-coord.</t>
  </si>
  <si>
    <t>Y-coord.</t>
  </si>
  <si>
    <t>Elevation</t>
  </si>
  <si>
    <t>Elev</t>
  </si>
  <si>
    <t xml:space="preserve"> </t>
  </si>
  <si>
    <t>Elev.</t>
  </si>
  <si>
    <t>Station</t>
  </si>
  <si>
    <t>05294000 POMME DE TERRE RIVER AT APPLETON, MN</t>
  </si>
  <si>
    <t>LOCATION.--Lat 45º 12'10", long 96º0 01'20", in SW¼NW¼ sec. 14, T.120 N., R.43 W., Swift County, Hydrologic Unit 07020002, on left bank 60 ft upstream from bridge on U.S. Highway 59 and State Highway 119 at Appleton and 8 mi upstream from mouth.</t>
  </si>
  <si>
    <t> </t>
  </si>
  <si>
    <t>DRAINAGE AREA.--905 mi², approximately.</t>
  </si>
  <si>
    <t>PERIOD OF RECORD.--March 1931 to September 1935 (no winter records), October 1935 to current year. Prior to October 1953, published as "near Appleton."</t>
  </si>
  <si>
    <t>REVISED RECORDS.--WSP 1308: 1931(M), 1937(M).</t>
  </si>
  <si>
    <t>GAGE.--Water-stage recorder and concrete control. Datum of gage is 978.00 ft above mean sea level. Prior to Dec. 22, 1952, nonrecording gage at site 4 mi upstream at datum 25.17 ft higher.</t>
  </si>
  <si>
    <t>REMARKS.--Records good except for estimated daily discharges, which are fair. Flow affected by lakes above station. Occasional regulation at low flow by old mill dam 500 ft upstream.</t>
  </si>
  <si>
    <t>EXTREMES FOR CURRENT YEAR.--Peak discharges greater than base discharge of 200 ft³/s and maximum (*)</t>
  </si>
  <si>
    <t>DISCHARGE, IN CUBIC FEET PER SECOND, WATER YEAR OCTOBER 1996 TO SEPTEMBER 1997</t>
  </si>
  <si>
    <t>DAILY MEAN VALUES</t>
  </si>
  <si>
    <t>DAY    </t>
  </si>
  <si>
    <t>OCT    </t>
  </si>
  <si>
    <t>NOV    </t>
  </si>
  <si>
    <t>DEC    </t>
  </si>
  <si>
    <t>JAN    </t>
  </si>
  <si>
    <t>FEB    </t>
  </si>
  <si>
    <t>MAR    </t>
  </si>
  <si>
    <t>APR    </t>
  </si>
  <si>
    <t>MAY    </t>
  </si>
  <si>
    <t>JUN    </t>
  </si>
  <si>
    <t>JUL    </t>
  </si>
  <si>
    <t>AUG    </t>
  </si>
  <si>
    <t>SEP</t>
  </si>
  <si>
    <t>1      </t>
  </si>
  <si>
    <t>63     </t>
  </si>
  <si>
    <t>219    </t>
  </si>
  <si>
    <t>108    </t>
  </si>
  <si>
    <t>e44    </t>
  </si>
  <si>
    <t>e26    </t>
  </si>
  <si>
    <t>110    </t>
  </si>
  <si>
    <t>975    </t>
  </si>
  <si>
    <t>1150   </t>
  </si>
  <si>
    <t>354    </t>
  </si>
  <si>
    <t>e300   </t>
  </si>
  <si>
    <t>170    </t>
  </si>
  <si>
    <t>2      </t>
  </si>
  <si>
    <t>178    </t>
  </si>
  <si>
    <t>111    </t>
  </si>
  <si>
    <t>104    </t>
  </si>
  <si>
    <t>3460   </t>
  </si>
  <si>
    <t>1110   </t>
  </si>
  <si>
    <t>334    </t>
  </si>
  <si>
    <t>e450   </t>
  </si>
  <si>
    <t>160    </t>
  </si>
  <si>
    <t>3      </t>
  </si>
  <si>
    <t>62     </t>
  </si>
  <si>
    <t>228    </t>
  </si>
  <si>
    <t>e103   </t>
  </si>
  <si>
    <t>e43    </t>
  </si>
  <si>
    <t>4000   </t>
  </si>
  <si>
    <t>1070   </t>
  </si>
  <si>
    <t>328    </t>
  </si>
  <si>
    <t>574    </t>
  </si>
  <si>
    <t>153    </t>
  </si>
  <si>
    <t>4      </t>
  </si>
  <si>
    <t>64     </t>
  </si>
  <si>
    <t>245    </t>
  </si>
  <si>
    <t>e104   </t>
  </si>
  <si>
    <t>e40    </t>
  </si>
  <si>
    <t>109    </t>
  </si>
  <si>
    <t>4120   </t>
  </si>
  <si>
    <t>1020   </t>
  </si>
  <si>
    <t>324    </t>
  </si>
  <si>
    <t>450    </t>
  </si>
  <si>
    <t>147    </t>
  </si>
  <si>
    <t>6      </t>
  </si>
  <si>
    <t>60     </t>
  </si>
  <si>
    <t>193    </t>
  </si>
  <si>
    <t>e37    </t>
  </si>
  <si>
    <t>112    </t>
  </si>
  <si>
    <t>e6760  </t>
  </si>
  <si>
    <t>918    </t>
  </si>
  <si>
    <t>303    </t>
  </si>
  <si>
    <t>299    </t>
  </si>
  <si>
    <t>7      </t>
  </si>
  <si>
    <t>58     </t>
  </si>
  <si>
    <t>188    </t>
  </si>
  <si>
    <t>e35    </t>
  </si>
  <si>
    <t>e27    </t>
  </si>
  <si>
    <t>116    </t>
  </si>
  <si>
    <t>e6600  </t>
  </si>
  <si>
    <t>877    </t>
  </si>
  <si>
    <t>290    </t>
  </si>
  <si>
    <t>286    </t>
  </si>
  <si>
    <t>196    </t>
  </si>
  <si>
    <t>8      </t>
  </si>
  <si>
    <t>180    </t>
  </si>
  <si>
    <t>e100   </t>
  </si>
  <si>
    <t>e33    </t>
  </si>
  <si>
    <t>e28    </t>
  </si>
  <si>
    <t>120    </t>
  </si>
  <si>
    <t>e5900  </t>
  </si>
  <si>
    <t>832    </t>
  </si>
  <si>
    <t>281    </t>
  </si>
  <si>
    <t>315    </t>
  </si>
  <si>
    <t>9      </t>
  </si>
  <si>
    <t>176    </t>
  </si>
  <si>
    <t>e31    </t>
  </si>
  <si>
    <t>e30    </t>
  </si>
  <si>
    <t>123    </t>
  </si>
  <si>
    <t>e5200  </t>
  </si>
  <si>
    <t>806    </t>
  </si>
  <si>
    <t>269    </t>
  </si>
  <si>
    <t>335    </t>
  </si>
  <si>
    <t>187    </t>
  </si>
  <si>
    <t> 10    </t>
  </si>
  <si>
    <t>155    </t>
  </si>
  <si>
    <t>e97    </t>
  </si>
  <si>
    <t>118    </t>
  </si>
  <si>
    <t>e4700  </t>
  </si>
  <si>
    <t>775    </t>
  </si>
  <si>
    <t>257    </t>
  </si>
  <si>
    <t> 11    </t>
  </si>
  <si>
    <t>83     </t>
  </si>
  <si>
    <t>e24    </t>
  </si>
  <si>
    <t>37     </t>
  </si>
  <si>
    <t>e4200  </t>
  </si>
  <si>
    <t>735    </t>
  </si>
  <si>
    <t>252    </t>
  </si>
  <si>
    <t>265    </t>
  </si>
  <si>
    <t>183    </t>
  </si>
  <si>
    <t> 12    </t>
  </si>
  <si>
    <t>98     </t>
  </si>
  <si>
    <t>e96    </t>
  </si>
  <si>
    <t>e21    </t>
  </si>
  <si>
    <t>39     </t>
  </si>
  <si>
    <t>107    </t>
  </si>
  <si>
    <t>e3800  </t>
  </si>
  <si>
    <t>707    </t>
  </si>
  <si>
    <t>246    </t>
  </si>
  <si>
    <t>175    </t>
  </si>
  <si>
    <t> 13    </t>
  </si>
  <si>
    <t>133    </t>
  </si>
  <si>
    <t>e92    </t>
  </si>
  <si>
    <t>43     </t>
  </si>
  <si>
    <t>e3500  </t>
  </si>
  <si>
    <t>e695   </t>
  </si>
  <si>
    <t>233    </t>
  </si>
  <si>
    <t>167    </t>
  </si>
  <si>
    <t> 14    </t>
  </si>
  <si>
    <t>57     </t>
  </si>
  <si>
    <t>132    </t>
  </si>
  <si>
    <t>e86    </t>
  </si>
  <si>
    <t>47     </t>
  </si>
  <si>
    <t>e3200  </t>
  </si>
  <si>
    <t>681    </t>
  </si>
  <si>
    <t>240    </t>
  </si>
  <si>
    <t>224    </t>
  </si>
  <si>
    <t>184    </t>
  </si>
  <si>
    <t> 15    </t>
  </si>
  <si>
    <t>55     </t>
  </si>
  <si>
    <t>127    </t>
  </si>
  <si>
    <t>e82    </t>
  </si>
  <si>
    <t>e22    </t>
  </si>
  <si>
    <t>52     </t>
  </si>
  <si>
    <t>e3000  </t>
  </si>
  <si>
    <t>657    </t>
  </si>
  <si>
    <t>231    </t>
  </si>
  <si>
    <t>215    </t>
  </si>
  <si>
    <t>198    </t>
  </si>
  <si>
    <t> 16    </t>
  </si>
  <si>
    <t>70     </t>
  </si>
  <si>
    <t>e74    </t>
  </si>
  <si>
    <t>e20    </t>
  </si>
  <si>
    <t>113    </t>
  </si>
  <si>
    <t>e2800  </t>
  </si>
  <si>
    <t>629    </t>
  </si>
  <si>
    <t>221    </t>
  </si>
  <si>
    <t>205    </t>
  </si>
  <si>
    <t>202    </t>
  </si>
  <si>
    <t> 17    </t>
  </si>
  <si>
    <t>117    </t>
  </si>
  <si>
    <t>e60    </t>
  </si>
  <si>
    <t>e19    </t>
  </si>
  <si>
    <t>e2600  </t>
  </si>
  <si>
    <t>609    </t>
  </si>
  <si>
    <t>212    </t>
  </si>
  <si>
    <t>190    </t>
  </si>
  <si>
    <t> 18    </t>
  </si>
  <si>
    <t>179    </t>
  </si>
  <si>
    <t>67     </t>
  </si>
  <si>
    <t>2510   </t>
  </si>
  <si>
    <t>592    </t>
  </si>
  <si>
    <t>206    </t>
  </si>
  <si>
    <t> 19    </t>
  </si>
  <si>
    <t>209    </t>
  </si>
  <si>
    <t>128    </t>
  </si>
  <si>
    <t>38     </t>
  </si>
  <si>
    <t>73     </t>
  </si>
  <si>
    <t>114    </t>
  </si>
  <si>
    <t>2340   </t>
  </si>
  <si>
    <t>567    </t>
  </si>
  <si>
    <t>203    </t>
  </si>
  <si>
    <t>177    </t>
  </si>
  <si>
    <t> 20    </t>
  </si>
  <si>
    <t>174    </t>
  </si>
  <si>
    <t>e39    </t>
  </si>
  <si>
    <t>76     </t>
  </si>
  <si>
    <t>2230   </t>
  </si>
  <si>
    <t>547    </t>
  </si>
  <si>
    <t>199    </t>
  </si>
  <si>
    <t> 21    </t>
  </si>
  <si>
    <t>146    </t>
  </si>
  <si>
    <t>121    </t>
  </si>
  <si>
    <t>2080   </t>
  </si>
  <si>
    <t>520    </t>
  </si>
  <si>
    <t>195    </t>
  </si>
  <si>
    <t>185    </t>
  </si>
  <si>
    <t>204    </t>
  </si>
  <si>
    <t> 22    </t>
  </si>
  <si>
    <t>125    </t>
  </si>
  <si>
    <t>1930   </t>
  </si>
  <si>
    <t>488    </t>
  </si>
  <si>
    <t>192    </t>
  </si>
  <si>
    <t>182    </t>
  </si>
  <si>
    <t> 23    </t>
  </si>
  <si>
    <t>126    </t>
  </si>
  <si>
    <t>80     </t>
  </si>
  <si>
    <t>1790   </t>
  </si>
  <si>
    <t>465    </t>
  </si>
  <si>
    <t>191    </t>
  </si>
  <si>
    <t> 24    </t>
  </si>
  <si>
    <t>86     </t>
  </si>
  <si>
    <t>1670   </t>
  </si>
  <si>
    <t>456    </t>
  </si>
  <si>
    <t>173    </t>
  </si>
  <si>
    <t> 25    </t>
  </si>
  <si>
    <t>e38    </t>
  </si>
  <si>
    <t>e23    </t>
  </si>
  <si>
    <t>94     </t>
  </si>
  <si>
    <t>1550   </t>
  </si>
  <si>
    <t>442    </t>
  </si>
  <si>
    <t>172    </t>
  </si>
  <si>
    <t> 26    </t>
  </si>
  <si>
    <t>115    </t>
  </si>
  <si>
    <t>e25    </t>
  </si>
  <si>
    <t>97     </t>
  </si>
  <si>
    <t>130    </t>
  </si>
  <si>
    <t>1450   </t>
  </si>
  <si>
    <t>420    </t>
  </si>
  <si>
    <t> 27    </t>
  </si>
  <si>
    <t>124    </t>
  </si>
  <si>
    <t>101    </t>
  </si>
  <si>
    <t>143    </t>
  </si>
  <si>
    <t>1370   </t>
  </si>
  <si>
    <t>399    </t>
  </si>
  <si>
    <t>e179   </t>
  </si>
  <si>
    <t>158    </t>
  </si>
  <si>
    <t> 28    </t>
  </si>
  <si>
    <t>166    </t>
  </si>
  <si>
    <t>1310   </t>
  </si>
  <si>
    <t>386    </t>
  </si>
  <si>
    <t>e170   </t>
  </si>
  <si>
    <t>230    </t>
  </si>
  <si>
    <t>150    </t>
  </si>
  <si>
    <t> 29    </t>
  </si>
  <si>
    <t>---    </t>
  </si>
  <si>
    <t>1260   </t>
  </si>
  <si>
    <t>379    </t>
  </si>
  <si>
    <t>e164   </t>
  </si>
  <si>
    <t>220    </t>
  </si>
  <si>
    <t> 30    </t>
  </si>
  <si>
    <t>227    </t>
  </si>
  <si>
    <t>e41    </t>
  </si>
  <si>
    <t>322    </t>
  </si>
  <si>
    <t>1210   </t>
  </si>
  <si>
    <t>381    </t>
  </si>
  <si>
    <t>e162   </t>
  </si>
  <si>
    <t>200    </t>
  </si>
  <si>
    <t>156    </t>
  </si>
  <si>
    <t> 31    </t>
  </si>
  <si>
    <t>319    </t>
  </si>
  <si>
    <t>443    </t>
  </si>
  <si>
    <t>372    </t>
  </si>
  <si>
    <t>181    </t>
  </si>
  <si>
    <t>139    </t>
  </si>
  <si>
    <t>---</t>
  </si>
  <si>
    <r>
      <t xml:space="preserve">Note:  </t>
    </r>
    <r>
      <rPr>
        <sz val="10"/>
        <rFont val="Arial"/>
        <family val="2"/>
      </rPr>
      <t>This gage is located about 21 miles downstream from the CR 22 bridge.</t>
    </r>
  </si>
  <si>
    <t xml:space="preserve">LOCATION </t>
  </si>
  <si>
    <t>Site Name</t>
  </si>
  <si>
    <t xml:space="preserve">County          </t>
  </si>
  <si>
    <t>Swift</t>
  </si>
  <si>
    <t xml:space="preserve">State           </t>
  </si>
  <si>
    <t>MN</t>
  </si>
  <si>
    <t xml:space="preserve">Latitude (ddmmss)   </t>
  </si>
  <si>
    <t xml:space="preserve">Longitude (dddmmss) </t>
  </si>
  <si>
    <t>Station id (integer)</t>
  </si>
  <si>
    <t xml:space="preserve">Route Number        </t>
  </si>
  <si>
    <t xml:space="preserve">Service Level       </t>
  </si>
  <si>
    <t xml:space="preserve">Route Class         </t>
  </si>
  <si>
    <t xml:space="preserve">Route Direction     </t>
  </si>
  <si>
    <t xml:space="preserve">Mile Point          </t>
  </si>
  <si>
    <t>N/A</t>
  </si>
  <si>
    <t>Site Description:</t>
  </si>
  <si>
    <t>ELEVATION REFERENCE</t>
  </si>
  <si>
    <t>Datum type</t>
  </si>
  <si>
    <t>MSL</t>
  </si>
  <si>
    <t>Conversion to MSL (ft)</t>
  </si>
  <si>
    <t>Description of ref. Pts:</t>
  </si>
  <si>
    <t>STREAM CHARACTERISTICS</t>
  </si>
  <si>
    <t>Drainage area     (sq mi)</t>
  </si>
  <si>
    <t>Slope in Vicinity (ft/ft)</t>
  </si>
  <si>
    <t xml:space="preserve">Flow impact              </t>
  </si>
  <si>
    <t>Right</t>
  </si>
  <si>
    <t xml:space="preserve">Channel evolution        </t>
  </si>
  <si>
    <t>Premodified</t>
  </si>
  <si>
    <t xml:space="preserve">Observed armoring        </t>
  </si>
  <si>
    <t>Unknown</t>
  </si>
  <si>
    <t xml:space="preserve">Debris Frequency         </t>
  </si>
  <si>
    <t xml:space="preserve">Debris Effect            </t>
  </si>
  <si>
    <t>None</t>
  </si>
  <si>
    <t xml:space="preserve">Stream size              </t>
  </si>
  <si>
    <t>Small</t>
  </si>
  <si>
    <t xml:space="preserve">Flow habit               </t>
  </si>
  <si>
    <t>Perennial</t>
  </si>
  <si>
    <t xml:space="preserve">Bed material             </t>
  </si>
  <si>
    <t>Sand</t>
  </si>
  <si>
    <t xml:space="preserve">Valley/Other setting     </t>
  </si>
  <si>
    <t>Low</t>
  </si>
  <si>
    <t xml:space="preserve">Flood plain              </t>
  </si>
  <si>
    <t>Wide</t>
  </si>
  <si>
    <t xml:space="preserve">Natural levees           </t>
  </si>
  <si>
    <t xml:space="preserve">Apparent incision        </t>
  </si>
  <si>
    <t xml:space="preserve">Channel boundaries       </t>
  </si>
  <si>
    <t>Alluvial</t>
  </si>
  <si>
    <t xml:space="preserve">Tree cover on banks      </t>
  </si>
  <si>
    <t>Medium</t>
  </si>
  <si>
    <t xml:space="preserve">Degree of sinuosity      </t>
  </si>
  <si>
    <t>Straight</t>
  </si>
  <si>
    <t xml:space="preserve">Degree of braiding       </t>
  </si>
  <si>
    <t xml:space="preserve">Degree of anabranching   </t>
  </si>
  <si>
    <t xml:space="preserve">Development of bars      </t>
  </si>
  <si>
    <t xml:space="preserve">Variability of width     </t>
  </si>
  <si>
    <t>Upstream</t>
  </si>
  <si>
    <t>Downstream</t>
  </si>
  <si>
    <t>Manning's n</t>
  </si>
  <si>
    <t>Left</t>
  </si>
  <si>
    <t>Main</t>
  </si>
  <si>
    <t>High</t>
  </si>
  <si>
    <t>Typical</t>
  </si>
  <si>
    <t>Contact reference for this site</t>
  </si>
  <si>
    <t>Publication references for this site</t>
  </si>
  <si>
    <t>Bed Material</t>
  </si>
  <si>
    <t>Sample No.</t>
  </si>
  <si>
    <t>Year</t>
  </si>
  <si>
    <t>Mo</t>
  </si>
  <si>
    <t>Day</t>
  </si>
  <si>
    <t>Sampler</t>
  </si>
  <si>
    <t>D95</t>
  </si>
  <si>
    <t>D84</t>
  </si>
  <si>
    <t>D50</t>
  </si>
  <si>
    <t>D16</t>
  </si>
  <si>
    <t>SG</t>
  </si>
  <si>
    <t>Shape</t>
  </si>
  <si>
    <t>Cohesion</t>
  </si>
  <si>
    <t>Comments</t>
  </si>
  <si>
    <t>BRIDGE CHARACTERISTICS</t>
  </si>
  <si>
    <t xml:space="preserve">Structure Number </t>
  </si>
  <si>
    <t xml:space="preserve">Length                (ft)   </t>
  </si>
  <si>
    <t xml:space="preserve">Width                 (ft)   </t>
  </si>
  <si>
    <t xml:space="preserve">Lower low chord elev. (ft)   </t>
  </si>
  <si>
    <t xml:space="preserve">Upper low chord elev. (ft)   </t>
  </si>
  <si>
    <t xml:space="preserve">Overtopping elevation (ft)   </t>
  </si>
  <si>
    <t xml:space="preserve">Skew to flow          (deg)  </t>
  </si>
  <si>
    <t xml:space="preserve">Guide banks                  </t>
  </si>
  <si>
    <t>No</t>
  </si>
  <si>
    <t xml:space="preserve">Plans on file?  </t>
  </si>
  <si>
    <t>Yes</t>
  </si>
  <si>
    <t xml:space="preserve">Parallel bridges? </t>
  </si>
  <si>
    <t xml:space="preserve">  Continuous Abutments       </t>
  </si>
  <si>
    <t xml:space="preserve">  Distance/center lines (ft) </t>
  </si>
  <si>
    <t xml:space="preserve">  Distance/pier faces  (ft)  </t>
  </si>
  <si>
    <t xml:space="preserve">  Upstream/Downstream?       </t>
  </si>
  <si>
    <t xml:space="preserve">Number of spans              </t>
  </si>
  <si>
    <t xml:space="preserve">Vertical bridge config       </t>
  </si>
  <si>
    <t>Sloping</t>
  </si>
  <si>
    <t xml:space="preserve">Average daily traffic        </t>
  </si>
  <si>
    <t xml:space="preserve">Year built                   </t>
  </si>
  <si>
    <t xml:space="preserve">Waterway classification      </t>
  </si>
  <si>
    <t>Description for this bridge:</t>
  </si>
  <si>
    <t>ABUTMENT CHARACTERISTICS</t>
  </si>
  <si>
    <t>Left Abutment</t>
  </si>
  <si>
    <t xml:space="preserve">  Station</t>
  </si>
  <si>
    <t xml:space="preserve">  Length</t>
  </si>
  <si>
    <t xml:space="preserve">  Skew</t>
  </si>
  <si>
    <t xml:space="preserve">  Dist to channel bank</t>
  </si>
  <si>
    <t>Right Abutment</t>
  </si>
  <si>
    <t>Abutment slope</t>
  </si>
  <si>
    <t>Embankment slope</t>
  </si>
  <si>
    <t>Embankment skew</t>
  </si>
  <si>
    <t>Contracted Opening Type</t>
  </si>
  <si>
    <t>Wing walls</t>
  </si>
  <si>
    <t>Wing wall angle</t>
  </si>
  <si>
    <t>PIER CHARACTERISTICS</t>
  </si>
  <si>
    <t>Pier ID</t>
  </si>
  <si>
    <t>Bridge Station</t>
  </si>
  <si>
    <t>Alignment</t>
  </si>
  <si>
    <t>Highway Station</t>
  </si>
  <si>
    <t>Pier Type</t>
  </si>
  <si>
    <t>Pier Width</t>
  </si>
  <si>
    <t>Pier Shape</t>
  </si>
  <si>
    <t>Pier Length</t>
  </si>
  <si>
    <t>PB - No. of Piles</t>
  </si>
  <si>
    <t>PB - Pile spacing</t>
  </si>
  <si>
    <t>Pier Factor</t>
  </si>
  <si>
    <t>Pier Protection</t>
  </si>
  <si>
    <t>Pier Foundation</t>
  </si>
  <si>
    <t>F/PC - Elev. Top</t>
  </si>
  <si>
    <t>F/PC - Elev. Bottom</t>
  </si>
  <si>
    <t>F/PC - Width</t>
  </si>
  <si>
    <t>F/PC - Shape</t>
  </si>
  <si>
    <t>Pile tip Elevation</t>
  </si>
  <si>
    <t>Pier Descriptions:</t>
  </si>
  <si>
    <t>Pier Coordinates</t>
  </si>
  <si>
    <t>PIER SCOUR DATA</t>
  </si>
  <si>
    <t>Date</t>
  </si>
  <si>
    <t>Upstream/Downstream</t>
  </si>
  <si>
    <t>Scour Depth</t>
  </si>
  <si>
    <t>Accuracy</t>
  </si>
  <si>
    <t>Approach Velocity</t>
  </si>
  <si>
    <t>Approach Depth</t>
  </si>
  <si>
    <t>Effective Pier Width</t>
  </si>
  <si>
    <t>Skew</t>
  </si>
  <si>
    <t>Sediment Transport</t>
  </si>
  <si>
    <t>Sigma</t>
  </si>
  <si>
    <t>Scour Hole - side slope</t>
  </si>
  <si>
    <t>Scour Hole - top width</t>
  </si>
  <si>
    <t>Bed Form</t>
  </si>
  <si>
    <t>Dune - Trough</t>
  </si>
  <si>
    <t>Dune - Crest</t>
  </si>
  <si>
    <t>Debris effect</t>
  </si>
  <si>
    <t>Comments:</t>
  </si>
  <si>
    <t>ABUTMENT SCOUR</t>
  </si>
  <si>
    <t>Measurment No.</t>
  </si>
  <si>
    <t>Month</t>
  </si>
  <si>
    <t>Hour</t>
  </si>
  <si>
    <t>Min</t>
  </si>
  <si>
    <t>Abutment</t>
  </si>
  <si>
    <t>Upstream / Downstream</t>
  </si>
  <si>
    <t>Scour depth</t>
  </si>
  <si>
    <t>At Abut - Velocity</t>
  </si>
  <si>
    <t>At Abut - Depth</t>
  </si>
  <si>
    <t>Blocked - Discharge</t>
  </si>
  <si>
    <t>Blocked - Avg. Vel</t>
  </si>
  <si>
    <t>Blocked - Avg. Depth</t>
  </si>
  <si>
    <t>Embankment Length</t>
  </si>
  <si>
    <t>Debris Effect</t>
  </si>
  <si>
    <t>Live</t>
  </si>
  <si>
    <t>sigma</t>
  </si>
  <si>
    <t>CONTRACTION SCOUR</t>
  </si>
  <si>
    <t>Measurement number</t>
  </si>
  <si>
    <t xml:space="preserve">   Month</t>
  </si>
  <si>
    <t xml:space="preserve">   Day</t>
  </si>
  <si>
    <t xml:space="preserve">   Hour</t>
  </si>
  <si>
    <t>Contracted</t>
  </si>
  <si>
    <t xml:space="preserve">   Discharge</t>
  </si>
  <si>
    <t xml:space="preserve">   Width</t>
  </si>
  <si>
    <t xml:space="preserve">   Avg. Vel.</t>
  </si>
  <si>
    <t xml:space="preserve">   Depth</t>
  </si>
  <si>
    <t>Uncontracted</t>
  </si>
  <si>
    <t>Channel contraction ratio</t>
  </si>
  <si>
    <t>Pier contraction ratio</t>
  </si>
  <si>
    <t>Eccentricity</t>
  </si>
  <si>
    <t>Bed form</t>
  </si>
  <si>
    <t>Uncontracted Meas.</t>
  </si>
  <si>
    <t xml:space="preserve">   Year</t>
  </si>
  <si>
    <t>FLOOD PEAKS</t>
  </si>
  <si>
    <t>Peak Discharge</t>
  </si>
  <si>
    <t xml:space="preserve">   Min</t>
  </si>
  <si>
    <t xml:space="preserve">   Flow</t>
  </si>
  <si>
    <t xml:space="preserve">   Accuracy</t>
  </si>
  <si>
    <t xml:space="preserve">   Return Period</t>
  </si>
  <si>
    <t xml:space="preserve">   Water Temp.</t>
  </si>
  <si>
    <t>Peak Stage</t>
  </si>
  <si>
    <t xml:space="preserve">   Stage</t>
  </si>
  <si>
    <t>Hydrographs</t>
  </si>
  <si>
    <t>Stage</t>
  </si>
  <si>
    <t>Discharge</t>
  </si>
  <si>
    <t>See "Hydrograph" worksheet</t>
  </si>
  <si>
    <t>Cross Sections</t>
  </si>
  <si>
    <t>Section No.</t>
  </si>
  <si>
    <t>Dist for U/S face</t>
  </si>
  <si>
    <t xml:space="preserve">X </t>
  </si>
  <si>
    <t xml:space="preserve">Y </t>
  </si>
  <si>
    <t>Other Detailed Data</t>
  </si>
  <si>
    <t xml:space="preserve">  Aerial photos</t>
  </si>
  <si>
    <t xml:space="preserve">  Other photos</t>
  </si>
  <si>
    <t xml:space="preserve">  Topo Map</t>
  </si>
  <si>
    <t xml:space="preserve">  Bridge Plans scanned</t>
  </si>
  <si>
    <t>CR 22 over Pomme De Terre River near Fairfield</t>
  </si>
  <si>
    <t>N 45 23.06'</t>
  </si>
  <si>
    <t>W 95 56.77'</t>
  </si>
  <si>
    <t>Meandering</t>
  </si>
  <si>
    <t>Locally</t>
  </si>
  <si>
    <t>Irregular</t>
  </si>
  <si>
    <t>Random</t>
  </si>
  <si>
    <t>Noncohesive</t>
  </si>
  <si>
    <t>Group</t>
  </si>
  <si>
    <t>Round</t>
  </si>
  <si>
    <r>
      <t>Site:</t>
    </r>
    <r>
      <rPr>
        <sz val="10"/>
        <rFont val="Arial"/>
        <family val="0"/>
      </rPr>
      <t xml:space="preserve"> Pomme de Terre River @ Highway 22</t>
    </r>
  </si>
  <si>
    <r>
      <t>Date:</t>
    </r>
    <r>
      <rPr>
        <sz val="10"/>
        <rFont val="Arial"/>
        <family val="0"/>
      </rPr>
      <t xml:space="preserve"> 4-5-97</t>
    </r>
  </si>
  <si>
    <r>
      <t>Location:</t>
    </r>
    <r>
      <rPr>
        <sz val="10"/>
        <rFont val="Arial"/>
        <family val="0"/>
      </rPr>
      <t xml:space="preserve"> Upstream edge of bridge</t>
    </r>
  </si>
  <si>
    <r>
      <t>WS Elev:</t>
    </r>
    <r>
      <rPr>
        <sz val="10"/>
        <rFont val="Arial"/>
        <family val="0"/>
      </rPr>
      <t xml:space="preserve">  U/S=1040.57 and D/S=1040.27</t>
    </r>
  </si>
  <si>
    <t>VELOCITY</t>
  </si>
  <si>
    <t>Angle Coefficient</t>
  </si>
  <si>
    <t>Dist. from initial point</t>
  </si>
  <si>
    <t>Width</t>
  </si>
  <si>
    <t>Depth</t>
  </si>
  <si>
    <t>Observation Depth</t>
  </si>
  <si>
    <t>Revolutions</t>
  </si>
  <si>
    <t>Time in seconds</t>
  </si>
  <si>
    <t>At point</t>
  </si>
  <si>
    <t>Mean in vertical</t>
  </si>
  <si>
    <t>Adjusted for hor. angle or</t>
  </si>
  <si>
    <t>Area</t>
  </si>
  <si>
    <t>REW</t>
  </si>
  <si>
    <t>EP</t>
  </si>
  <si>
    <t xml:space="preserve"> EST 100%</t>
  </si>
  <si>
    <t>EST 100%</t>
  </si>
  <si>
    <t>LEW</t>
  </si>
  <si>
    <t>TOTAL</t>
  </si>
  <si>
    <t>A=1080</t>
  </si>
  <si>
    <t>Q=4570</t>
  </si>
  <si>
    <r>
      <t>Date:</t>
    </r>
    <r>
      <rPr>
        <sz val="10"/>
        <rFont val="Arial"/>
        <family val="0"/>
      </rPr>
      <t xml:space="preserve"> 4-9-97</t>
    </r>
  </si>
  <si>
    <r>
      <t>WS Elev:</t>
    </r>
    <r>
      <rPr>
        <sz val="10"/>
        <rFont val="Arial"/>
        <family val="0"/>
      </rPr>
      <t xml:space="preserve">  U/S=1041.2</t>
    </r>
  </si>
  <si>
    <t>EST100%</t>
  </si>
  <si>
    <t>REW = Right edge of water</t>
  </si>
  <si>
    <t>LEW = Left edge of water</t>
  </si>
  <si>
    <t>A=1360</t>
  </si>
  <si>
    <t>Q=5150</t>
  </si>
  <si>
    <t>EP = Edge of pier</t>
  </si>
  <si>
    <r>
      <t>Date:</t>
    </r>
    <r>
      <rPr>
        <sz val="10"/>
        <rFont val="Arial"/>
        <family val="0"/>
      </rPr>
      <t xml:space="preserve"> 7-15-97</t>
    </r>
  </si>
  <si>
    <r>
      <t>Location:</t>
    </r>
    <r>
      <rPr>
        <sz val="10"/>
        <rFont val="Arial"/>
        <family val="0"/>
      </rPr>
      <t xml:space="preserve"> about 500 ft downstream from bridge</t>
    </r>
  </si>
  <si>
    <r>
      <t>WS Elev:</t>
    </r>
    <r>
      <rPr>
        <sz val="10"/>
        <rFont val="Arial"/>
        <family val="0"/>
      </rPr>
      <t xml:space="preserve">  U/S=1032.8</t>
    </r>
  </si>
  <si>
    <t>N/O</t>
  </si>
  <si>
    <t>A=93.7</t>
  </si>
  <si>
    <t>Q=172</t>
  </si>
  <si>
    <t>See appropriate worksheet</t>
  </si>
  <si>
    <t>us500_bp</t>
  </si>
  <si>
    <t>us70_7-15</t>
  </si>
  <si>
    <t>us50_7-15</t>
  </si>
  <si>
    <t>us50_7-15(2)</t>
  </si>
  <si>
    <t>us0_4-4</t>
  </si>
  <si>
    <t>usfv_bp</t>
  </si>
  <si>
    <t>us0_4-5</t>
  </si>
  <si>
    <t>us0_4-9</t>
  </si>
  <si>
    <t>us0Q_4-5</t>
  </si>
  <si>
    <t>us0Q_4-9</t>
  </si>
  <si>
    <t>us0Q_7-15</t>
  </si>
  <si>
    <t>ds0_4-4</t>
  </si>
  <si>
    <t>ds0_4-5</t>
  </si>
  <si>
    <t>ds0_7-15</t>
  </si>
  <si>
    <t>dsfv_bp</t>
  </si>
  <si>
    <t>ds10_4-9</t>
  </si>
  <si>
    <t>ds15_4-5</t>
  </si>
  <si>
    <t>ds25_4-4</t>
  </si>
  <si>
    <t>ds20_4-9</t>
  </si>
  <si>
    <t>ds40_4-5</t>
  </si>
  <si>
    <t>ds50_4-4</t>
  </si>
  <si>
    <t>ds50_4-9</t>
  </si>
  <si>
    <t>ds50_7-15</t>
  </si>
  <si>
    <t>ds80_4-5</t>
  </si>
  <si>
    <t>ds80_4-5(2)</t>
  </si>
  <si>
    <t>ds90_4-9</t>
  </si>
  <si>
    <t>ds100_4-4</t>
  </si>
  <si>
    <t>ds100_7-15</t>
  </si>
  <si>
    <t>ds500_bp</t>
  </si>
  <si>
    <t>cross sections are label by location upstream (us) or downstream (ds)</t>
  </si>
  <si>
    <t>distance from bridge</t>
  </si>
  <si>
    <t>date or source (bp is bridge plans)</t>
  </si>
  <si>
    <t>lsrtww_4-9</t>
  </si>
  <si>
    <t>lsp1p2_7-15</t>
  </si>
  <si>
    <t>longitudinal section along the right wing wall</t>
  </si>
  <si>
    <t>longitudinal section between piers 1 and 2</t>
  </si>
  <si>
    <t>Velocity data</t>
  </si>
  <si>
    <t>Q4-5-97</t>
  </si>
  <si>
    <t>Q4-9-97</t>
  </si>
  <si>
    <t>Q7-15-97</t>
  </si>
  <si>
    <t>see following worksheets</t>
  </si>
  <si>
    <t>pdt22-topo.jpg</t>
  </si>
  <si>
    <t>pdt22-brgpln-profile.jpg</t>
  </si>
  <si>
    <t>Yes, see cr22-pdt.doc for description</t>
  </si>
  <si>
    <t>CR22-PDT.DOC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</si>
</sst>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6"/>
      <name val="Arial"/>
      <family val="2"/>
    </font>
    <font>
      <b/>
      <sz val="18"/>
      <color indexed="13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textRotation="90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Continuous" wrapText="1"/>
    </xf>
    <xf numFmtId="0" fontId="0" fillId="0" borderId="3" xfId="0" applyBorder="1" applyAlignment="1">
      <alignment/>
    </xf>
    <xf numFmtId="0" fontId="0" fillId="0" borderId="2" xfId="0" applyBorder="1" applyAlignment="1" applyProtection="1">
      <alignment/>
      <protection hidden="1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"/>
          <c:w val="0.8265"/>
          <c:h val="0.9475"/>
        </c:manualLayout>
      </c:layout>
      <c:scatterChart>
        <c:scatterStyle val="lineMarker"/>
        <c:varyColors val="0"/>
        <c:ser>
          <c:idx val="0"/>
          <c:order val="0"/>
          <c:tx>
            <c:v>4-April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'us0_4-4'!$C$2:$C$21</c:f>
              <c:numCache>
                <c:ptCount val="20"/>
                <c:pt idx="0">
                  <c:v>705.4</c:v>
                </c:pt>
                <c:pt idx="1">
                  <c:v>697.2</c:v>
                </c:pt>
                <c:pt idx="2">
                  <c:v>691.6</c:v>
                </c:pt>
                <c:pt idx="3">
                  <c:v>686.4</c:v>
                </c:pt>
                <c:pt idx="4">
                  <c:v>679.9</c:v>
                </c:pt>
                <c:pt idx="5">
                  <c:v>674.9</c:v>
                </c:pt>
                <c:pt idx="6">
                  <c:v>670.3</c:v>
                </c:pt>
                <c:pt idx="7">
                  <c:v>662.4</c:v>
                </c:pt>
                <c:pt idx="8">
                  <c:v>658.3</c:v>
                </c:pt>
                <c:pt idx="9">
                  <c:v>654.5</c:v>
                </c:pt>
                <c:pt idx="10">
                  <c:v>647.3</c:v>
                </c:pt>
                <c:pt idx="11">
                  <c:v>636.7</c:v>
                </c:pt>
                <c:pt idx="12">
                  <c:v>618</c:v>
                </c:pt>
                <c:pt idx="13">
                  <c:v>607</c:v>
                </c:pt>
                <c:pt idx="14">
                  <c:v>598.4</c:v>
                </c:pt>
                <c:pt idx="15">
                  <c:v>595.1</c:v>
                </c:pt>
                <c:pt idx="16">
                  <c:v>589.1</c:v>
                </c:pt>
                <c:pt idx="17">
                  <c:v>587.4</c:v>
                </c:pt>
                <c:pt idx="18">
                  <c:v>586.4</c:v>
                </c:pt>
                <c:pt idx="19">
                  <c:v>585.6</c:v>
                </c:pt>
              </c:numCache>
            </c:numRef>
          </c:xVal>
          <c:yVal>
            <c:numRef>
              <c:f>'us0_4-4'!$D$2:$D$21</c:f>
              <c:numCache>
                <c:ptCount val="20"/>
                <c:pt idx="0">
                  <c:v>1038.7</c:v>
                </c:pt>
                <c:pt idx="1">
                  <c:v>1037.8</c:v>
                </c:pt>
                <c:pt idx="2">
                  <c:v>1036</c:v>
                </c:pt>
                <c:pt idx="3">
                  <c:v>1034</c:v>
                </c:pt>
                <c:pt idx="4">
                  <c:v>1029</c:v>
                </c:pt>
                <c:pt idx="5">
                  <c:v>1027</c:v>
                </c:pt>
                <c:pt idx="6">
                  <c:v>1026.1</c:v>
                </c:pt>
                <c:pt idx="7">
                  <c:v>1027.2</c:v>
                </c:pt>
                <c:pt idx="8">
                  <c:v>1028.1</c:v>
                </c:pt>
                <c:pt idx="9">
                  <c:v>1029</c:v>
                </c:pt>
                <c:pt idx="10">
                  <c:v>1030</c:v>
                </c:pt>
                <c:pt idx="11">
                  <c:v>1030</c:v>
                </c:pt>
                <c:pt idx="12">
                  <c:v>1029</c:v>
                </c:pt>
                <c:pt idx="13">
                  <c:v>1027</c:v>
                </c:pt>
                <c:pt idx="14">
                  <c:v>1027.1</c:v>
                </c:pt>
                <c:pt idx="15">
                  <c:v>1029.1</c:v>
                </c:pt>
                <c:pt idx="16">
                  <c:v>1033</c:v>
                </c:pt>
                <c:pt idx="17">
                  <c:v>1035</c:v>
                </c:pt>
                <c:pt idx="18">
                  <c:v>1038</c:v>
                </c:pt>
                <c:pt idx="19">
                  <c:v>1038.7</c:v>
                </c:pt>
              </c:numCache>
            </c:numRef>
          </c:yVal>
          <c:smooth val="0"/>
        </c:ser>
        <c:ser>
          <c:idx val="1"/>
          <c:order val="1"/>
          <c:tx>
            <c:v>5-April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'us0_4-5'!$C$2:$C$28</c:f>
              <c:numCache>
                <c:ptCount val="27"/>
                <c:pt idx="0">
                  <c:v>707.5</c:v>
                </c:pt>
                <c:pt idx="1">
                  <c:v>705.3</c:v>
                </c:pt>
                <c:pt idx="2">
                  <c:v>704.7</c:v>
                </c:pt>
                <c:pt idx="3">
                  <c:v>700.3</c:v>
                </c:pt>
                <c:pt idx="4">
                  <c:v>696.7</c:v>
                </c:pt>
                <c:pt idx="5">
                  <c:v>695.1</c:v>
                </c:pt>
                <c:pt idx="6">
                  <c:v>691.8</c:v>
                </c:pt>
                <c:pt idx="7">
                  <c:v>686.9</c:v>
                </c:pt>
                <c:pt idx="8">
                  <c:v>681.5</c:v>
                </c:pt>
                <c:pt idx="9">
                  <c:v>672.5</c:v>
                </c:pt>
                <c:pt idx="10">
                  <c:v>669.5</c:v>
                </c:pt>
                <c:pt idx="11">
                  <c:v>666.8</c:v>
                </c:pt>
                <c:pt idx="12">
                  <c:v>658</c:v>
                </c:pt>
                <c:pt idx="13">
                  <c:v>655</c:v>
                </c:pt>
                <c:pt idx="14">
                  <c:v>652.2</c:v>
                </c:pt>
                <c:pt idx="15">
                  <c:v>646.2</c:v>
                </c:pt>
                <c:pt idx="16">
                  <c:v>641.2</c:v>
                </c:pt>
                <c:pt idx="17">
                  <c:v>638</c:v>
                </c:pt>
                <c:pt idx="18">
                  <c:v>631</c:v>
                </c:pt>
                <c:pt idx="19">
                  <c:v>622.6</c:v>
                </c:pt>
                <c:pt idx="20">
                  <c:v>613.8</c:v>
                </c:pt>
                <c:pt idx="21">
                  <c:v>605.8</c:v>
                </c:pt>
                <c:pt idx="22">
                  <c:v>602.7</c:v>
                </c:pt>
                <c:pt idx="23">
                  <c:v>599.2</c:v>
                </c:pt>
                <c:pt idx="24">
                  <c:v>596.3</c:v>
                </c:pt>
                <c:pt idx="25">
                  <c:v>591.7</c:v>
                </c:pt>
                <c:pt idx="26">
                  <c:v>587.6</c:v>
                </c:pt>
              </c:numCache>
            </c:numRef>
          </c:xVal>
          <c:yVal>
            <c:numRef>
              <c:f>'us0_4-5'!$D$2:$D$28</c:f>
              <c:numCache>
                <c:ptCount val="27"/>
                <c:pt idx="0">
                  <c:v>1038.5</c:v>
                </c:pt>
                <c:pt idx="1">
                  <c:v>1038</c:v>
                </c:pt>
                <c:pt idx="2">
                  <c:v>1036.9</c:v>
                </c:pt>
                <c:pt idx="3">
                  <c:v>1035.1</c:v>
                </c:pt>
                <c:pt idx="4">
                  <c:v>1033</c:v>
                </c:pt>
                <c:pt idx="5">
                  <c:v>1032</c:v>
                </c:pt>
                <c:pt idx="6">
                  <c:v>1030</c:v>
                </c:pt>
                <c:pt idx="7">
                  <c:v>1027.1</c:v>
                </c:pt>
                <c:pt idx="8">
                  <c:v>1025.8</c:v>
                </c:pt>
                <c:pt idx="9">
                  <c:v>1025.8</c:v>
                </c:pt>
                <c:pt idx="10">
                  <c:v>1025</c:v>
                </c:pt>
                <c:pt idx="11">
                  <c:v>1024.9</c:v>
                </c:pt>
                <c:pt idx="12">
                  <c:v>1026.3</c:v>
                </c:pt>
                <c:pt idx="13">
                  <c:v>1027</c:v>
                </c:pt>
                <c:pt idx="14">
                  <c:v>1029</c:v>
                </c:pt>
                <c:pt idx="15">
                  <c:v>1029.1</c:v>
                </c:pt>
                <c:pt idx="16">
                  <c:v>1028.5</c:v>
                </c:pt>
                <c:pt idx="17">
                  <c:v>1029</c:v>
                </c:pt>
                <c:pt idx="18">
                  <c:v>1028.9</c:v>
                </c:pt>
                <c:pt idx="19">
                  <c:v>1027</c:v>
                </c:pt>
                <c:pt idx="20">
                  <c:v>1026.2</c:v>
                </c:pt>
                <c:pt idx="21">
                  <c:v>1026.5</c:v>
                </c:pt>
                <c:pt idx="22">
                  <c:v>1028.1</c:v>
                </c:pt>
                <c:pt idx="23">
                  <c:v>1031</c:v>
                </c:pt>
                <c:pt idx="24">
                  <c:v>1034</c:v>
                </c:pt>
                <c:pt idx="25">
                  <c:v>1036</c:v>
                </c:pt>
                <c:pt idx="26">
                  <c:v>1037.3</c:v>
                </c:pt>
              </c:numCache>
            </c:numRef>
          </c:yVal>
          <c:smooth val="0"/>
        </c:ser>
        <c:ser>
          <c:idx val="2"/>
          <c:order val="2"/>
          <c:tx>
            <c:v>9-April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'us0_4-9'!$C$2:$C$26</c:f>
              <c:numCache>
                <c:ptCount val="25"/>
                <c:pt idx="0">
                  <c:v>704.6</c:v>
                </c:pt>
                <c:pt idx="1">
                  <c:v>700.4</c:v>
                </c:pt>
                <c:pt idx="2">
                  <c:v>698.9</c:v>
                </c:pt>
                <c:pt idx="3">
                  <c:v>695.1</c:v>
                </c:pt>
                <c:pt idx="4">
                  <c:v>690.5</c:v>
                </c:pt>
                <c:pt idx="5">
                  <c:v>688.5</c:v>
                </c:pt>
                <c:pt idx="6">
                  <c:v>681.2</c:v>
                </c:pt>
                <c:pt idx="7">
                  <c:v>672.5</c:v>
                </c:pt>
                <c:pt idx="8">
                  <c:v>665.5</c:v>
                </c:pt>
                <c:pt idx="9">
                  <c:v>664.2</c:v>
                </c:pt>
                <c:pt idx="10">
                  <c:v>652.7</c:v>
                </c:pt>
                <c:pt idx="11">
                  <c:v>644.3</c:v>
                </c:pt>
                <c:pt idx="12">
                  <c:v>642.7</c:v>
                </c:pt>
                <c:pt idx="13">
                  <c:v>640.2</c:v>
                </c:pt>
                <c:pt idx="14">
                  <c:v>638.5</c:v>
                </c:pt>
                <c:pt idx="15">
                  <c:v>635.2</c:v>
                </c:pt>
                <c:pt idx="16">
                  <c:v>628.8</c:v>
                </c:pt>
                <c:pt idx="17">
                  <c:v>624.5</c:v>
                </c:pt>
                <c:pt idx="18">
                  <c:v>623.8</c:v>
                </c:pt>
                <c:pt idx="19">
                  <c:v>607.5</c:v>
                </c:pt>
                <c:pt idx="20">
                  <c:v>598.6</c:v>
                </c:pt>
                <c:pt idx="21">
                  <c:v>596.7</c:v>
                </c:pt>
                <c:pt idx="22">
                  <c:v>593.8</c:v>
                </c:pt>
                <c:pt idx="23">
                  <c:v>589.7</c:v>
                </c:pt>
                <c:pt idx="24">
                  <c:v>584.9</c:v>
                </c:pt>
              </c:numCache>
            </c:numRef>
          </c:xVal>
          <c:yVal>
            <c:numRef>
              <c:f>'us0_4-9'!$D$2:$D$26</c:f>
              <c:numCache>
                <c:ptCount val="25"/>
                <c:pt idx="0">
                  <c:v>1039.6</c:v>
                </c:pt>
                <c:pt idx="1">
                  <c:v>1037</c:v>
                </c:pt>
                <c:pt idx="2">
                  <c:v>1034.1</c:v>
                </c:pt>
                <c:pt idx="3">
                  <c:v>1030.9</c:v>
                </c:pt>
                <c:pt idx="4">
                  <c:v>1028</c:v>
                </c:pt>
                <c:pt idx="5">
                  <c:v>1026</c:v>
                </c:pt>
                <c:pt idx="6">
                  <c:v>1023</c:v>
                </c:pt>
                <c:pt idx="7">
                  <c:v>1020.2</c:v>
                </c:pt>
                <c:pt idx="8">
                  <c:v>1018.9</c:v>
                </c:pt>
                <c:pt idx="9">
                  <c:v>1020.5</c:v>
                </c:pt>
                <c:pt idx="10">
                  <c:v>1020.2</c:v>
                </c:pt>
                <c:pt idx="11">
                  <c:v>1022</c:v>
                </c:pt>
                <c:pt idx="12">
                  <c:v>1023</c:v>
                </c:pt>
                <c:pt idx="13">
                  <c:v>1025</c:v>
                </c:pt>
                <c:pt idx="14">
                  <c:v>1027.1</c:v>
                </c:pt>
                <c:pt idx="15">
                  <c:v>1029</c:v>
                </c:pt>
                <c:pt idx="16">
                  <c:v>1029</c:v>
                </c:pt>
                <c:pt idx="17">
                  <c:v>1029.7</c:v>
                </c:pt>
                <c:pt idx="18">
                  <c:v>1027</c:v>
                </c:pt>
                <c:pt idx="19">
                  <c:v>1027.2</c:v>
                </c:pt>
                <c:pt idx="20">
                  <c:v>1030</c:v>
                </c:pt>
                <c:pt idx="21">
                  <c:v>1032</c:v>
                </c:pt>
                <c:pt idx="22">
                  <c:v>1034</c:v>
                </c:pt>
                <c:pt idx="23">
                  <c:v>1037</c:v>
                </c:pt>
                <c:pt idx="24">
                  <c:v>1038.8</c:v>
                </c:pt>
              </c:numCache>
            </c:numRef>
          </c:yVal>
          <c:smooth val="0"/>
        </c:ser>
        <c:ser>
          <c:idx val="3"/>
          <c:order val="3"/>
          <c:tx>
            <c:v>15-July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'us0_7-15'!$C$2:$C$21</c:f>
              <c:numCache>
                <c:ptCount val="20"/>
                <c:pt idx="0">
                  <c:v>705.4</c:v>
                </c:pt>
                <c:pt idx="1">
                  <c:v>702.1</c:v>
                </c:pt>
                <c:pt idx="2">
                  <c:v>697.1</c:v>
                </c:pt>
                <c:pt idx="3">
                  <c:v>692.4</c:v>
                </c:pt>
                <c:pt idx="4">
                  <c:v>684.1</c:v>
                </c:pt>
                <c:pt idx="5">
                  <c:v>678.8</c:v>
                </c:pt>
                <c:pt idx="6">
                  <c:v>669.7</c:v>
                </c:pt>
                <c:pt idx="7">
                  <c:v>664.6</c:v>
                </c:pt>
                <c:pt idx="8">
                  <c:v>652.6</c:v>
                </c:pt>
                <c:pt idx="9">
                  <c:v>647.9</c:v>
                </c:pt>
                <c:pt idx="10">
                  <c:v>639.6</c:v>
                </c:pt>
                <c:pt idx="11">
                  <c:v>636.5</c:v>
                </c:pt>
                <c:pt idx="12">
                  <c:v>634.9</c:v>
                </c:pt>
                <c:pt idx="13">
                  <c:v>633.6</c:v>
                </c:pt>
                <c:pt idx="14">
                  <c:v>626.3</c:v>
                </c:pt>
                <c:pt idx="15">
                  <c:v>621.4</c:v>
                </c:pt>
                <c:pt idx="16">
                  <c:v>614.3</c:v>
                </c:pt>
                <c:pt idx="17">
                  <c:v>607.2</c:v>
                </c:pt>
                <c:pt idx="18">
                  <c:v>598.5</c:v>
                </c:pt>
                <c:pt idx="19">
                  <c:v>585.6</c:v>
                </c:pt>
              </c:numCache>
            </c:numRef>
          </c:xVal>
          <c:yVal>
            <c:numRef>
              <c:f>'us0_7-15'!$D$2:$D$21</c:f>
              <c:numCache>
                <c:ptCount val="20"/>
                <c:pt idx="0">
                  <c:v>1031</c:v>
                </c:pt>
                <c:pt idx="1">
                  <c:v>1031.6</c:v>
                </c:pt>
                <c:pt idx="2">
                  <c:v>1029.9</c:v>
                </c:pt>
                <c:pt idx="3">
                  <c:v>1027.9</c:v>
                </c:pt>
                <c:pt idx="4">
                  <c:v>1026.1</c:v>
                </c:pt>
                <c:pt idx="5">
                  <c:v>1025</c:v>
                </c:pt>
                <c:pt idx="6">
                  <c:v>1023.1</c:v>
                </c:pt>
                <c:pt idx="7">
                  <c:v>1022.3</c:v>
                </c:pt>
                <c:pt idx="8">
                  <c:v>1022.3</c:v>
                </c:pt>
                <c:pt idx="9">
                  <c:v>1023</c:v>
                </c:pt>
                <c:pt idx="10">
                  <c:v>1026.1</c:v>
                </c:pt>
                <c:pt idx="11">
                  <c:v>1029</c:v>
                </c:pt>
                <c:pt idx="12">
                  <c:v>1030</c:v>
                </c:pt>
                <c:pt idx="13">
                  <c:v>1030.6</c:v>
                </c:pt>
                <c:pt idx="14">
                  <c:v>1029.5</c:v>
                </c:pt>
                <c:pt idx="15">
                  <c:v>1028.8</c:v>
                </c:pt>
                <c:pt idx="16">
                  <c:v>1028.4</c:v>
                </c:pt>
                <c:pt idx="17">
                  <c:v>1027.7</c:v>
                </c:pt>
                <c:pt idx="18">
                  <c:v>1030</c:v>
                </c:pt>
                <c:pt idx="19">
                  <c:v>1029.8</c:v>
                </c:pt>
              </c:numCache>
            </c:numRef>
          </c:yVal>
          <c:smooth val="0"/>
        </c:ser>
        <c:ser>
          <c:idx val="4"/>
          <c:order val="4"/>
          <c:tx>
            <c:v>Bridge Plans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usfv_bp!$C$31:$C$40</c:f>
              <c:numCache>
                <c:ptCount val="10"/>
                <c:pt idx="0">
                  <c:v>698.7</c:v>
                </c:pt>
                <c:pt idx="1">
                  <c:v>686.2</c:v>
                </c:pt>
                <c:pt idx="2">
                  <c:v>674.6</c:v>
                </c:pt>
                <c:pt idx="3">
                  <c:v>654.1</c:v>
                </c:pt>
                <c:pt idx="4">
                  <c:v>644.1</c:v>
                </c:pt>
                <c:pt idx="5">
                  <c:v>599.7</c:v>
                </c:pt>
                <c:pt idx="6">
                  <c:v>596.7</c:v>
                </c:pt>
                <c:pt idx="7">
                  <c:v>595.9</c:v>
                </c:pt>
                <c:pt idx="8">
                  <c:v>588.7</c:v>
                </c:pt>
                <c:pt idx="9">
                  <c:v>583.7</c:v>
                </c:pt>
              </c:numCache>
            </c:numRef>
          </c:xVal>
          <c:yVal>
            <c:numRef>
              <c:f>usfv_bp!$D$31:$D$40</c:f>
              <c:numCache>
                <c:ptCount val="10"/>
                <c:pt idx="0">
                  <c:v>1033</c:v>
                </c:pt>
                <c:pt idx="1">
                  <c:v>1033</c:v>
                </c:pt>
                <c:pt idx="2">
                  <c:v>1032</c:v>
                </c:pt>
                <c:pt idx="3">
                  <c:v>1030.1</c:v>
                </c:pt>
                <c:pt idx="4">
                  <c:v>1029.3</c:v>
                </c:pt>
                <c:pt idx="5">
                  <c:v>1031.2</c:v>
                </c:pt>
                <c:pt idx="6">
                  <c:v>1033.7</c:v>
                </c:pt>
                <c:pt idx="7">
                  <c:v>1035.8</c:v>
                </c:pt>
                <c:pt idx="8">
                  <c:v>1037</c:v>
                </c:pt>
                <c:pt idx="9">
                  <c:v>1037</c:v>
                </c:pt>
              </c:numCache>
            </c:numRef>
          </c:yVal>
          <c:smooth val="0"/>
        </c:ser>
        <c:ser>
          <c:idx val="5"/>
          <c:order val="5"/>
          <c:tx>
            <c:v>US500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us500_bp!$C$2:$C$19</c:f>
              <c:numCache>
                <c:ptCount val="18"/>
                <c:pt idx="0">
                  <c:v>704.83758858482</c:v>
                </c:pt>
                <c:pt idx="1">
                  <c:v>674.396133676503</c:v>
                </c:pt>
                <c:pt idx="2">
                  <c:v>673.3456986784058</c:v>
                </c:pt>
                <c:pt idx="3">
                  <c:v>672.5817159108922</c:v>
                </c:pt>
                <c:pt idx="4">
                  <c:v>671.5311983596932</c:v>
                </c:pt>
                <c:pt idx="5">
                  <c:v>669.4300202727693</c:v>
                </c:pt>
                <c:pt idx="6">
                  <c:v>665.1315644910117</c:v>
                </c:pt>
                <c:pt idx="7">
                  <c:v>658.6346226881967</c:v>
                </c:pt>
                <c:pt idx="8">
                  <c:v>654.6209121693016</c:v>
                </c:pt>
                <c:pt idx="9">
                  <c:v>643.1494503031151</c:v>
                </c:pt>
                <c:pt idx="10">
                  <c:v>629.3765341595567</c:v>
                </c:pt>
                <c:pt idx="11">
                  <c:v>625.6450445525254</c:v>
                </c:pt>
                <c:pt idx="12">
                  <c:v>618.6589625183151</c:v>
                </c:pt>
                <c:pt idx="13">
                  <c:v>617.1275070037912</c:v>
                </c:pt>
                <c:pt idx="14">
                  <c:v>613.9685871205359</c:v>
                </c:pt>
                <c:pt idx="15">
                  <c:v>609.6603362116807</c:v>
                </c:pt>
                <c:pt idx="16">
                  <c:v>607.266549504425</c:v>
                </c:pt>
                <c:pt idx="17">
                  <c:v>594.815277899814</c:v>
                </c:pt>
              </c:numCache>
            </c:numRef>
          </c:xVal>
          <c:yVal>
            <c:numRef>
              <c:f>us500_bp!$D$2:$D$19</c:f>
              <c:numCache>
                <c:ptCount val="18"/>
                <c:pt idx="0">
                  <c:v>1035.8</c:v>
                </c:pt>
                <c:pt idx="1">
                  <c:v>1035.4</c:v>
                </c:pt>
                <c:pt idx="2">
                  <c:v>1034.9</c:v>
                </c:pt>
                <c:pt idx="3">
                  <c:v>1034.5</c:v>
                </c:pt>
                <c:pt idx="4">
                  <c:v>1034</c:v>
                </c:pt>
                <c:pt idx="5">
                  <c:v>1033</c:v>
                </c:pt>
                <c:pt idx="6">
                  <c:v>1032</c:v>
                </c:pt>
                <c:pt idx="7">
                  <c:v>1030</c:v>
                </c:pt>
                <c:pt idx="8">
                  <c:v>1029.5</c:v>
                </c:pt>
                <c:pt idx="9">
                  <c:v>1030</c:v>
                </c:pt>
                <c:pt idx="10">
                  <c:v>1030.8</c:v>
                </c:pt>
                <c:pt idx="11">
                  <c:v>1030.9</c:v>
                </c:pt>
                <c:pt idx="12">
                  <c:v>1032</c:v>
                </c:pt>
                <c:pt idx="13">
                  <c:v>1032.4</c:v>
                </c:pt>
                <c:pt idx="14">
                  <c:v>1035.6</c:v>
                </c:pt>
                <c:pt idx="15">
                  <c:v>1035.7</c:v>
                </c:pt>
                <c:pt idx="16">
                  <c:v>1035.8</c:v>
                </c:pt>
                <c:pt idx="17">
                  <c:v>1035.9</c:v>
                </c:pt>
              </c:numCache>
            </c:numRef>
          </c:yVal>
          <c:smooth val="0"/>
        </c:ser>
        <c:ser>
          <c:idx val="6"/>
          <c:order val="6"/>
          <c:tx>
            <c:v>DS500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'ds500_bp'!$C$2:$C$24</c:f>
              <c:numCache>
                <c:ptCount val="23"/>
                <c:pt idx="0">
                  <c:v>705.0895546265563</c:v>
                </c:pt>
                <c:pt idx="1">
                  <c:v>678.2252439758765</c:v>
                </c:pt>
                <c:pt idx="2">
                  <c:v>676.5274505598941</c:v>
                </c:pt>
                <c:pt idx="3">
                  <c:v>675.0293928065332</c:v>
                </c:pt>
                <c:pt idx="4">
                  <c:v>673.2317176550303</c:v>
                </c:pt>
                <c:pt idx="5">
                  <c:v>671.8335214725771</c:v>
                </c:pt>
                <c:pt idx="6">
                  <c:v>670.235578279623</c:v>
                </c:pt>
                <c:pt idx="7">
                  <c:v>668.9372457542654</c:v>
                </c:pt>
                <c:pt idx="8">
                  <c:v>667.8386541226987</c:v>
                </c:pt>
                <c:pt idx="9">
                  <c:v>666.7400601386537</c:v>
                </c:pt>
                <c:pt idx="10">
                  <c:v>664.6427378349777</c:v>
                </c:pt>
                <c:pt idx="11">
                  <c:v>663.6440099300266</c:v>
                </c:pt>
                <c:pt idx="12">
                  <c:v>662.3456607690334</c:v>
                </c:pt>
                <c:pt idx="13">
                  <c:v>659.4493316953124</c:v>
                </c:pt>
                <c:pt idx="14">
                  <c:v>654.6553723508905</c:v>
                </c:pt>
                <c:pt idx="15">
                  <c:v>639.1745816563116</c:v>
                </c:pt>
                <c:pt idx="16">
                  <c:v>630.7848055168929</c:v>
                </c:pt>
                <c:pt idx="17">
                  <c:v>620.3972857239701</c:v>
                </c:pt>
                <c:pt idx="18">
                  <c:v>612.0072244311848</c:v>
                </c:pt>
                <c:pt idx="19">
                  <c:v>610.2093379012076</c:v>
                </c:pt>
                <c:pt idx="20">
                  <c:v>608.111796416986</c:v>
                </c:pt>
                <c:pt idx="21">
                  <c:v>605.8144802127542</c:v>
                </c:pt>
                <c:pt idx="22">
                  <c:v>595.2267302533933</c:v>
                </c:pt>
              </c:numCache>
            </c:numRef>
          </c:xVal>
          <c:yVal>
            <c:numRef>
              <c:f>'ds500_bp'!$D$2:$D$24</c:f>
              <c:numCache>
                <c:ptCount val="23"/>
                <c:pt idx="0">
                  <c:v>1037.6</c:v>
                </c:pt>
                <c:pt idx="1">
                  <c:v>1037.2</c:v>
                </c:pt>
                <c:pt idx="2">
                  <c:v>1036.3</c:v>
                </c:pt>
                <c:pt idx="3">
                  <c:v>1035.5</c:v>
                </c:pt>
                <c:pt idx="4">
                  <c:v>1034.2</c:v>
                </c:pt>
                <c:pt idx="5">
                  <c:v>1033.4</c:v>
                </c:pt>
                <c:pt idx="6">
                  <c:v>1032.3</c:v>
                </c:pt>
                <c:pt idx="7">
                  <c:v>1031.7</c:v>
                </c:pt>
                <c:pt idx="8">
                  <c:v>1030.8</c:v>
                </c:pt>
                <c:pt idx="9">
                  <c:v>1030.2</c:v>
                </c:pt>
                <c:pt idx="10">
                  <c:v>1029.4</c:v>
                </c:pt>
                <c:pt idx="11">
                  <c:v>1029</c:v>
                </c:pt>
                <c:pt idx="12">
                  <c:v>1028.5</c:v>
                </c:pt>
                <c:pt idx="13">
                  <c:v>1028.9</c:v>
                </c:pt>
                <c:pt idx="14">
                  <c:v>1029.9</c:v>
                </c:pt>
                <c:pt idx="15">
                  <c:v>1030.5</c:v>
                </c:pt>
                <c:pt idx="16">
                  <c:v>1031</c:v>
                </c:pt>
                <c:pt idx="17">
                  <c:v>1032</c:v>
                </c:pt>
                <c:pt idx="18">
                  <c:v>1034.4</c:v>
                </c:pt>
                <c:pt idx="19">
                  <c:v>1035.1</c:v>
                </c:pt>
                <c:pt idx="20">
                  <c:v>1035.8</c:v>
                </c:pt>
                <c:pt idx="21">
                  <c:v>1036</c:v>
                </c:pt>
                <c:pt idx="22">
                  <c:v>1037</c:v>
                </c:pt>
              </c:numCache>
            </c:numRef>
          </c:yVal>
          <c:smooth val="0"/>
        </c:ser>
        <c:ser>
          <c:idx val="7"/>
          <c:order val="7"/>
          <c:tx>
            <c:v>Q4-5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'us0Q_4-5'!$C$2:$C$26</c:f>
              <c:numCache>
                <c:ptCount val="25"/>
                <c:pt idx="0">
                  <c:v>700</c:v>
                </c:pt>
                <c:pt idx="1">
                  <c:v>694</c:v>
                </c:pt>
                <c:pt idx="2">
                  <c:v>689</c:v>
                </c:pt>
                <c:pt idx="3">
                  <c:v>684</c:v>
                </c:pt>
                <c:pt idx="4">
                  <c:v>679</c:v>
                </c:pt>
                <c:pt idx="5">
                  <c:v>674</c:v>
                </c:pt>
                <c:pt idx="6">
                  <c:v>669</c:v>
                </c:pt>
                <c:pt idx="7">
                  <c:v>666</c:v>
                </c:pt>
                <c:pt idx="8">
                  <c:v>663</c:v>
                </c:pt>
                <c:pt idx="9">
                  <c:v>658</c:v>
                </c:pt>
                <c:pt idx="10">
                  <c:v>653</c:v>
                </c:pt>
                <c:pt idx="11">
                  <c:v>648</c:v>
                </c:pt>
                <c:pt idx="12">
                  <c:v>643</c:v>
                </c:pt>
                <c:pt idx="13">
                  <c:v>638</c:v>
                </c:pt>
                <c:pt idx="14">
                  <c:v>633</c:v>
                </c:pt>
                <c:pt idx="15">
                  <c:v>628</c:v>
                </c:pt>
                <c:pt idx="16">
                  <c:v>626</c:v>
                </c:pt>
                <c:pt idx="17">
                  <c:v>623</c:v>
                </c:pt>
                <c:pt idx="18">
                  <c:v>618</c:v>
                </c:pt>
                <c:pt idx="19">
                  <c:v>613</c:v>
                </c:pt>
                <c:pt idx="20">
                  <c:v>608</c:v>
                </c:pt>
                <c:pt idx="21">
                  <c:v>603</c:v>
                </c:pt>
                <c:pt idx="22">
                  <c:v>598</c:v>
                </c:pt>
                <c:pt idx="23">
                  <c:v>593</c:v>
                </c:pt>
                <c:pt idx="24">
                  <c:v>586</c:v>
                </c:pt>
              </c:numCache>
            </c:numRef>
          </c:xVal>
          <c:yVal>
            <c:numRef>
              <c:f>'us0Q_4-5'!$D$2:$D$26</c:f>
              <c:numCache>
                <c:ptCount val="25"/>
                <c:pt idx="0">
                  <c:v>1037.97</c:v>
                </c:pt>
                <c:pt idx="1">
                  <c:v>1036.47</c:v>
                </c:pt>
                <c:pt idx="2">
                  <c:v>1033.07</c:v>
                </c:pt>
                <c:pt idx="3">
                  <c:v>1029.57</c:v>
                </c:pt>
                <c:pt idx="4">
                  <c:v>1027.77</c:v>
                </c:pt>
                <c:pt idx="5">
                  <c:v>1027.77</c:v>
                </c:pt>
                <c:pt idx="6">
                  <c:v>1026.97</c:v>
                </c:pt>
                <c:pt idx="7">
                  <c:v>1026.97</c:v>
                </c:pt>
                <c:pt idx="8">
                  <c:v>1027.07</c:v>
                </c:pt>
                <c:pt idx="9">
                  <c:v>1027.07</c:v>
                </c:pt>
                <c:pt idx="10">
                  <c:v>1027.67</c:v>
                </c:pt>
                <c:pt idx="11">
                  <c:v>1029.37</c:v>
                </c:pt>
                <c:pt idx="12">
                  <c:v>1029.57</c:v>
                </c:pt>
                <c:pt idx="13">
                  <c:v>1029.47</c:v>
                </c:pt>
                <c:pt idx="14">
                  <c:v>1029.67</c:v>
                </c:pt>
                <c:pt idx="15">
                  <c:v>1029.97</c:v>
                </c:pt>
                <c:pt idx="16">
                  <c:v>1029.97</c:v>
                </c:pt>
                <c:pt idx="17">
                  <c:v>1027.87</c:v>
                </c:pt>
                <c:pt idx="18">
                  <c:v>1027.87</c:v>
                </c:pt>
                <c:pt idx="19">
                  <c:v>1027.27</c:v>
                </c:pt>
                <c:pt idx="20">
                  <c:v>1027.37</c:v>
                </c:pt>
                <c:pt idx="21">
                  <c:v>1029.17</c:v>
                </c:pt>
                <c:pt idx="22">
                  <c:v>1032.57</c:v>
                </c:pt>
                <c:pt idx="23">
                  <c:v>1035.77</c:v>
                </c:pt>
                <c:pt idx="24">
                  <c:v>1038.07</c:v>
                </c:pt>
              </c:numCache>
            </c:numRef>
          </c:yVal>
          <c:smooth val="0"/>
        </c:ser>
        <c:ser>
          <c:idx val="8"/>
          <c:order val="8"/>
          <c:tx>
            <c:v>Q4-9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'us0Q_4-9'!$C$2:$C$25</c:f>
              <c:numCache>
                <c:ptCount val="24"/>
                <c:pt idx="0">
                  <c:v>701</c:v>
                </c:pt>
                <c:pt idx="1">
                  <c:v>696</c:v>
                </c:pt>
                <c:pt idx="2">
                  <c:v>691</c:v>
                </c:pt>
                <c:pt idx="3">
                  <c:v>685</c:v>
                </c:pt>
                <c:pt idx="4">
                  <c:v>680</c:v>
                </c:pt>
                <c:pt idx="5">
                  <c:v>675</c:v>
                </c:pt>
                <c:pt idx="6">
                  <c:v>669</c:v>
                </c:pt>
                <c:pt idx="7">
                  <c:v>665.5</c:v>
                </c:pt>
                <c:pt idx="8">
                  <c:v>662.5</c:v>
                </c:pt>
                <c:pt idx="9">
                  <c:v>659</c:v>
                </c:pt>
                <c:pt idx="10">
                  <c:v>654</c:v>
                </c:pt>
                <c:pt idx="11">
                  <c:v>644</c:v>
                </c:pt>
                <c:pt idx="12">
                  <c:v>639</c:v>
                </c:pt>
                <c:pt idx="13">
                  <c:v>634</c:v>
                </c:pt>
                <c:pt idx="14">
                  <c:v>629</c:v>
                </c:pt>
                <c:pt idx="15">
                  <c:v>625</c:v>
                </c:pt>
                <c:pt idx="16">
                  <c:v>622</c:v>
                </c:pt>
                <c:pt idx="17">
                  <c:v>618</c:v>
                </c:pt>
                <c:pt idx="18">
                  <c:v>613</c:v>
                </c:pt>
                <c:pt idx="19">
                  <c:v>608</c:v>
                </c:pt>
                <c:pt idx="20">
                  <c:v>603</c:v>
                </c:pt>
                <c:pt idx="21">
                  <c:v>597</c:v>
                </c:pt>
                <c:pt idx="22">
                  <c:v>591</c:v>
                </c:pt>
                <c:pt idx="23">
                  <c:v>586</c:v>
                </c:pt>
              </c:numCache>
            </c:numRef>
          </c:xVal>
          <c:yVal>
            <c:numRef>
              <c:f>'us0Q_4-9'!$D$2:$D$25</c:f>
              <c:numCache>
                <c:ptCount val="24"/>
                <c:pt idx="0">
                  <c:v>1039.2</c:v>
                </c:pt>
                <c:pt idx="1">
                  <c:v>1035.7</c:v>
                </c:pt>
                <c:pt idx="2">
                  <c:v>1033.5</c:v>
                </c:pt>
                <c:pt idx="3">
                  <c:v>1030.2</c:v>
                </c:pt>
                <c:pt idx="4">
                  <c:v>1029.4</c:v>
                </c:pt>
                <c:pt idx="5">
                  <c:v>1025</c:v>
                </c:pt>
                <c:pt idx="6">
                  <c:v>1022.7</c:v>
                </c:pt>
                <c:pt idx="7">
                  <c:v>1022.8</c:v>
                </c:pt>
                <c:pt idx="8">
                  <c:v>1021.7</c:v>
                </c:pt>
                <c:pt idx="9">
                  <c:v>1021.8</c:v>
                </c:pt>
                <c:pt idx="10">
                  <c:v>1021.5</c:v>
                </c:pt>
                <c:pt idx="11">
                  <c:v>1023.7</c:v>
                </c:pt>
                <c:pt idx="12">
                  <c:v>1025.6</c:v>
                </c:pt>
                <c:pt idx="13">
                  <c:v>1028.2</c:v>
                </c:pt>
                <c:pt idx="14">
                  <c:v>1030.3</c:v>
                </c:pt>
                <c:pt idx="15">
                  <c:v>1030.4</c:v>
                </c:pt>
                <c:pt idx="16">
                  <c:v>1028</c:v>
                </c:pt>
                <c:pt idx="17">
                  <c:v>1027.7</c:v>
                </c:pt>
                <c:pt idx="18">
                  <c:v>1027.9</c:v>
                </c:pt>
                <c:pt idx="19">
                  <c:v>1028.2</c:v>
                </c:pt>
                <c:pt idx="20">
                  <c:v>1030.4</c:v>
                </c:pt>
                <c:pt idx="21">
                  <c:v>1034</c:v>
                </c:pt>
                <c:pt idx="22">
                  <c:v>1037.7</c:v>
                </c:pt>
                <c:pt idx="23">
                  <c:v>1039.2</c:v>
                </c:pt>
              </c:numCache>
            </c:numRef>
          </c:yVal>
          <c:smooth val="0"/>
        </c:ser>
        <c:axId val="29063864"/>
        <c:axId val="60248185"/>
      </c:scatterChart>
      <c:valAx>
        <c:axId val="29063864"/>
        <c:scaling>
          <c:orientation val="minMax"/>
          <c:max val="750"/>
          <c:min val="5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DISTANCE FROM RIGHT BANK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8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60248185"/>
        <c:crosses val="autoZero"/>
        <c:crossBetween val="midCat"/>
        <c:dispUnits/>
        <c:minorUnit val="5"/>
      </c:valAx>
      <c:valAx>
        <c:axId val="60248185"/>
        <c:scaling>
          <c:orientation val="minMax"/>
          <c:max val="104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ELEVATION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8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29063864"/>
        <c:crosses val="autoZero"/>
        <c:crossBetween val="midCat"/>
        <c:dispUnits/>
        <c:minorUnit val="0.5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79575"/>
          <c:y val="0.14125"/>
        </c:manualLayout>
      </c:layout>
      <c:overlay val="0"/>
      <c:spPr>
        <a:solidFill>
          <a:srgbClr val="C0C0C0"/>
        </a:solidFill>
        <a:ln w="38100">
          <a:solid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</cdr:x>
      <cdr:y>0.054</cdr:y>
    </cdr:from>
    <cdr:to>
      <cdr:x>0.8355</cdr:x>
      <cdr:y>0.05475</cdr:y>
    </cdr:to>
    <cdr:sp>
      <cdr:nvSpPr>
        <cdr:cNvPr id="1" name="Line 2"/>
        <cdr:cNvSpPr>
          <a:spLocks/>
        </cdr:cNvSpPr>
      </cdr:nvSpPr>
      <cdr:spPr>
        <a:xfrm>
          <a:off x="1009650" y="314325"/>
          <a:ext cx="62388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0.3855</cdr:x>
      <cdr:y>0.05475</cdr:y>
    </cdr:from>
    <cdr:to>
      <cdr:x>0.38625</cdr:x>
      <cdr:y>0.855</cdr:y>
    </cdr:to>
    <cdr:sp>
      <cdr:nvSpPr>
        <cdr:cNvPr id="2" name="Line 8"/>
        <cdr:cNvSpPr>
          <a:spLocks/>
        </cdr:cNvSpPr>
      </cdr:nvSpPr>
      <cdr:spPr>
        <a:xfrm flipV="1">
          <a:off x="3343275" y="323850"/>
          <a:ext cx="9525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0.531</cdr:x>
      <cdr:y>0.05475</cdr:y>
    </cdr:from>
    <cdr:to>
      <cdr:x>0.53175</cdr:x>
      <cdr:y>0.855</cdr:y>
    </cdr:to>
    <cdr:sp>
      <cdr:nvSpPr>
        <cdr:cNvPr id="3" name="Line 9"/>
        <cdr:cNvSpPr>
          <a:spLocks/>
        </cdr:cNvSpPr>
      </cdr:nvSpPr>
      <cdr:spPr>
        <a:xfrm flipV="1">
          <a:off x="4600575" y="323850"/>
          <a:ext cx="9525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3"/>
  <sheetViews>
    <sheetView workbookViewId="0" topLeftCell="A1">
      <selection activeCell="D128" sqref="D128"/>
    </sheetView>
  </sheetViews>
  <sheetFormatPr defaultColWidth="9.140625" defaultRowHeight="12.75"/>
  <cols>
    <col min="1" max="1" width="31.28125" style="1" customWidth="1"/>
    <col min="2" max="5" width="8.8515625" style="1" customWidth="1"/>
    <col min="6" max="6" width="8.7109375" style="1" customWidth="1"/>
    <col min="7" max="16384" width="8.8515625" style="1" customWidth="1"/>
  </cols>
  <sheetData>
    <row r="1" ht="12.75">
      <c r="A1" s="7" t="s">
        <v>286</v>
      </c>
    </row>
    <row r="2" spans="1:2" ht="12.75">
      <c r="A2" s="1" t="s">
        <v>287</v>
      </c>
      <c r="B2" s="1" t="s">
        <v>497</v>
      </c>
    </row>
    <row r="3" spans="1:2" ht="12.75">
      <c r="A3" s="1" t="s">
        <v>288</v>
      </c>
      <c r="B3" s="1" t="s">
        <v>289</v>
      </c>
    </row>
    <row r="4" spans="1:2" ht="12.75">
      <c r="A4" s="1" t="s">
        <v>290</v>
      </c>
      <c r="B4" s="1" t="s">
        <v>291</v>
      </c>
    </row>
    <row r="5" spans="1:2" ht="12.75">
      <c r="A5" s="1" t="s">
        <v>292</v>
      </c>
      <c r="B5" s="1" t="s">
        <v>498</v>
      </c>
    </row>
    <row r="6" spans="1:2" ht="12.75">
      <c r="A6" s="1" t="s">
        <v>293</v>
      </c>
      <c r="B6" s="1" t="s">
        <v>499</v>
      </c>
    </row>
    <row r="7" ht="12.75">
      <c r="A7" s="1" t="s">
        <v>294</v>
      </c>
    </row>
    <row r="8" spans="1:2" ht="12.75">
      <c r="A8" s="1" t="s">
        <v>295</v>
      </c>
      <c r="B8" s="1">
        <v>22</v>
      </c>
    </row>
    <row r="9" spans="1:2" ht="12.75">
      <c r="A9" s="1" t="s">
        <v>296</v>
      </c>
      <c r="B9" s="1">
        <v>1</v>
      </c>
    </row>
    <row r="10" spans="1:2" ht="12.75">
      <c r="A10" s="1" t="s">
        <v>297</v>
      </c>
      <c r="B10" s="1">
        <v>4</v>
      </c>
    </row>
    <row r="11" spans="1:2" ht="12.75">
      <c r="A11" s="1" t="s">
        <v>298</v>
      </c>
      <c r="B11" s="1">
        <v>0</v>
      </c>
    </row>
    <row r="12" spans="1:2" ht="12.75">
      <c r="A12" s="1" t="s">
        <v>299</v>
      </c>
      <c r="B12" s="1" t="s">
        <v>300</v>
      </c>
    </row>
    <row r="13" spans="1:2" ht="12.75">
      <c r="A13" s="1" t="s">
        <v>301</v>
      </c>
      <c r="B13" s="1" t="s">
        <v>590</v>
      </c>
    </row>
    <row r="15" ht="12.75">
      <c r="A15" s="7" t="s">
        <v>302</v>
      </c>
    </row>
    <row r="16" spans="1:2" ht="12.75">
      <c r="A16" s="1" t="s">
        <v>303</v>
      </c>
      <c r="B16" s="1" t="s">
        <v>304</v>
      </c>
    </row>
    <row r="17" spans="1:2" ht="12.75">
      <c r="A17" s="1" t="s">
        <v>305</v>
      </c>
      <c r="B17" s="1" t="s">
        <v>300</v>
      </c>
    </row>
    <row r="18" spans="1:2" ht="12.75">
      <c r="A18" s="1" t="s">
        <v>306</v>
      </c>
      <c r="B18" s="1" t="s">
        <v>590</v>
      </c>
    </row>
    <row r="20" ht="12.75">
      <c r="A20" s="7" t="s">
        <v>307</v>
      </c>
    </row>
    <row r="21" spans="1:2" ht="12.75">
      <c r="A21" s="1" t="s">
        <v>308</v>
      </c>
      <c r="B21" s="1">
        <v>836</v>
      </c>
    </row>
    <row r="22" spans="1:2" ht="12.75">
      <c r="A22" s="1" t="s">
        <v>309</v>
      </c>
      <c r="B22" s="1">
        <v>0.0006</v>
      </c>
    </row>
    <row r="23" spans="1:2" ht="12.75">
      <c r="A23" s="1" t="s">
        <v>310</v>
      </c>
      <c r="B23" s="1" t="s">
        <v>336</v>
      </c>
    </row>
    <row r="24" spans="1:2" ht="12.75">
      <c r="A24" s="1" t="s">
        <v>312</v>
      </c>
      <c r="B24" s="1" t="s">
        <v>313</v>
      </c>
    </row>
    <row r="25" spans="1:2" ht="12.75">
      <c r="A25" s="1" t="s">
        <v>314</v>
      </c>
      <c r="B25" s="1" t="s">
        <v>315</v>
      </c>
    </row>
    <row r="26" spans="1:2" ht="12.75">
      <c r="A26" s="1" t="s">
        <v>316</v>
      </c>
      <c r="B26" s="1" t="s">
        <v>315</v>
      </c>
    </row>
    <row r="27" spans="1:2" ht="12.75">
      <c r="A27" s="1" t="s">
        <v>317</v>
      </c>
      <c r="B27" s="1" t="s">
        <v>315</v>
      </c>
    </row>
    <row r="28" spans="1:2" ht="12.75">
      <c r="A28" s="1" t="s">
        <v>319</v>
      </c>
      <c r="B28" s="1" t="s">
        <v>320</v>
      </c>
    </row>
    <row r="29" spans="1:2" ht="12.75">
      <c r="A29" s="1" t="s">
        <v>321</v>
      </c>
      <c r="B29" s="1" t="s">
        <v>322</v>
      </c>
    </row>
    <row r="30" spans="1:2" ht="12.75">
      <c r="A30" s="1" t="s">
        <v>323</v>
      </c>
      <c r="B30" s="1" t="s">
        <v>324</v>
      </c>
    </row>
    <row r="31" spans="1:2" ht="12.75">
      <c r="A31" s="1" t="s">
        <v>325</v>
      </c>
      <c r="B31" s="1" t="s">
        <v>326</v>
      </c>
    </row>
    <row r="32" spans="1:2" ht="12.75">
      <c r="A32" s="1" t="s">
        <v>327</v>
      </c>
      <c r="B32" s="1" t="s">
        <v>328</v>
      </c>
    </row>
    <row r="33" spans="1:2" ht="12.75">
      <c r="A33" s="1" t="s">
        <v>329</v>
      </c>
      <c r="B33" s="1" t="s">
        <v>315</v>
      </c>
    </row>
    <row r="34" spans="1:2" ht="12.75">
      <c r="A34" s="1" t="s">
        <v>330</v>
      </c>
      <c r="B34" s="1" t="s">
        <v>318</v>
      </c>
    </row>
    <row r="35" spans="1:2" ht="12.75">
      <c r="A35" s="1" t="s">
        <v>331</v>
      </c>
      <c r="B35" s="1" t="s">
        <v>332</v>
      </c>
    </row>
    <row r="36" spans="1:2" ht="12.75">
      <c r="A36" s="1" t="s">
        <v>333</v>
      </c>
      <c r="B36" s="1" t="s">
        <v>334</v>
      </c>
    </row>
    <row r="37" spans="1:2" ht="12.75">
      <c r="A37" s="1" t="s">
        <v>335</v>
      </c>
      <c r="B37" s="1" t="s">
        <v>500</v>
      </c>
    </row>
    <row r="38" spans="1:2" ht="12.75">
      <c r="A38" s="1" t="s">
        <v>337</v>
      </c>
      <c r="B38" s="1" t="s">
        <v>318</v>
      </c>
    </row>
    <row r="39" spans="1:2" ht="12.75">
      <c r="A39" s="1" t="s">
        <v>338</v>
      </c>
      <c r="B39" s="1" t="s">
        <v>501</v>
      </c>
    </row>
    <row r="40" spans="1:2" ht="12.75">
      <c r="A40" s="1" t="s">
        <v>339</v>
      </c>
      <c r="B40" s="1" t="s">
        <v>502</v>
      </c>
    </row>
    <row r="41" spans="1:2" ht="12.75">
      <c r="A41" s="1" t="s">
        <v>340</v>
      </c>
      <c r="B41" s="1" t="s">
        <v>503</v>
      </c>
    </row>
    <row r="42" spans="2:7" ht="12.75">
      <c r="B42" s="21" t="s">
        <v>341</v>
      </c>
      <c r="C42" s="21"/>
      <c r="D42" s="21"/>
      <c r="E42" s="21" t="s">
        <v>342</v>
      </c>
      <c r="F42" s="21"/>
      <c r="G42" s="21"/>
    </row>
    <row r="43" spans="1:7" ht="12.75">
      <c r="A43" s="7" t="s">
        <v>343</v>
      </c>
      <c r="B43" s="8" t="s">
        <v>344</v>
      </c>
      <c r="C43" s="8" t="s">
        <v>345</v>
      </c>
      <c r="D43" s="8" t="s">
        <v>311</v>
      </c>
      <c r="E43" s="8" t="s">
        <v>344</v>
      </c>
      <c r="F43" s="8" t="s">
        <v>345</v>
      </c>
      <c r="G43" s="8" t="s">
        <v>311</v>
      </c>
    </row>
    <row r="44" spans="1:7" ht="12.75">
      <c r="A44" s="1" t="s">
        <v>346</v>
      </c>
      <c r="B44" s="1">
        <v>0.12</v>
      </c>
      <c r="C44" s="1">
        <v>0.035</v>
      </c>
      <c r="D44" s="1">
        <v>0.13</v>
      </c>
      <c r="E44" s="1">
        <v>0.09</v>
      </c>
      <c r="F44" s="1">
        <v>0.035</v>
      </c>
      <c r="G44" s="1">
        <v>0.09</v>
      </c>
    </row>
    <row r="45" spans="1:7" ht="12.75">
      <c r="A45" s="1" t="s">
        <v>347</v>
      </c>
      <c r="B45" s="1">
        <v>0.1</v>
      </c>
      <c r="C45" s="1">
        <v>0.03</v>
      </c>
      <c r="D45" s="1">
        <v>0.12</v>
      </c>
      <c r="E45" s="1">
        <v>0.08</v>
      </c>
      <c r="F45" s="1">
        <v>0.03</v>
      </c>
      <c r="G45" s="1">
        <v>0.08</v>
      </c>
    </row>
    <row r="46" spans="1:7" ht="12.75">
      <c r="A46" s="1" t="s">
        <v>326</v>
      </c>
      <c r="B46" s="1">
        <v>0.08</v>
      </c>
      <c r="D46" s="1">
        <v>0.08</v>
      </c>
      <c r="E46" s="1">
        <v>0.07</v>
      </c>
      <c r="G46" s="1">
        <v>0.07</v>
      </c>
    </row>
    <row r="48" spans="1:2" ht="12.75">
      <c r="A48" s="7" t="s">
        <v>348</v>
      </c>
      <c r="B48" s="1" t="s">
        <v>590</v>
      </c>
    </row>
    <row r="52" spans="1:2" ht="12.75">
      <c r="A52" s="7" t="s">
        <v>349</v>
      </c>
      <c r="B52" s="1" t="s">
        <v>590</v>
      </c>
    </row>
    <row r="55" ht="12.75">
      <c r="A55" s="7" t="s">
        <v>350</v>
      </c>
    </row>
    <row r="56" ht="12.75">
      <c r="A56" s="1" t="s">
        <v>351</v>
      </c>
    </row>
    <row r="57" ht="12.75">
      <c r="A57" s="1" t="s">
        <v>352</v>
      </c>
    </row>
    <row r="58" ht="12.75">
      <c r="A58" s="1" t="s">
        <v>353</v>
      </c>
    </row>
    <row r="59" ht="12.75">
      <c r="A59" s="1" t="s">
        <v>354</v>
      </c>
    </row>
    <row r="60" ht="12.75">
      <c r="A60" s="1" t="s">
        <v>355</v>
      </c>
    </row>
    <row r="61" ht="12.75">
      <c r="A61" s="1" t="s">
        <v>356</v>
      </c>
    </row>
    <row r="62" ht="12.75">
      <c r="A62" s="1" t="s">
        <v>357</v>
      </c>
    </row>
    <row r="63" ht="12.75">
      <c r="A63" s="1" t="s">
        <v>358</v>
      </c>
    </row>
    <row r="64" ht="12.75">
      <c r="A64" s="1" t="s">
        <v>359</v>
      </c>
    </row>
    <row r="65" ht="12.75">
      <c r="A65" s="1" t="s">
        <v>360</v>
      </c>
    </row>
    <row r="66" ht="12.75">
      <c r="A66" s="1" t="s">
        <v>361</v>
      </c>
    </row>
    <row r="67" spans="1:2" ht="12.75">
      <c r="A67" s="1" t="s">
        <v>362</v>
      </c>
      <c r="B67" s="1" t="s">
        <v>504</v>
      </c>
    </row>
    <row r="68" spans="1:2" ht="12.75">
      <c r="A68" s="1" t="s">
        <v>363</v>
      </c>
      <c r="B68" s="1" t="s">
        <v>590</v>
      </c>
    </row>
    <row r="70" ht="12.75">
      <c r="A70" s="7" t="s">
        <v>364</v>
      </c>
    </row>
    <row r="71" spans="1:2" ht="12.75">
      <c r="A71" s="1" t="s">
        <v>365</v>
      </c>
      <c r="B71" s="1">
        <v>76518</v>
      </c>
    </row>
    <row r="72" spans="1:2" ht="12.75">
      <c r="A72" s="1" t="s">
        <v>366</v>
      </c>
      <c r="B72" s="1">
        <v>120.8</v>
      </c>
    </row>
    <row r="73" spans="1:2" ht="12.75">
      <c r="A73" s="1" t="s">
        <v>367</v>
      </c>
      <c r="B73" s="1">
        <v>39.3</v>
      </c>
    </row>
    <row r="74" spans="1:2" ht="12.75">
      <c r="A74" s="1" t="s">
        <v>368</v>
      </c>
      <c r="B74" s="1">
        <v>1041.21</v>
      </c>
    </row>
    <row r="75" spans="1:2" ht="12.75">
      <c r="A75" s="1" t="s">
        <v>369</v>
      </c>
      <c r="B75" s="1">
        <v>1041.57</v>
      </c>
    </row>
    <row r="76" spans="1:2" ht="12.75">
      <c r="A76" s="1" t="s">
        <v>370</v>
      </c>
      <c r="B76" s="1">
        <v>1043</v>
      </c>
    </row>
    <row r="77" spans="1:2" ht="12.75">
      <c r="A77" s="1" t="s">
        <v>371</v>
      </c>
      <c r="B77" s="1">
        <v>15</v>
      </c>
    </row>
    <row r="78" spans="1:2" ht="12.75">
      <c r="A78" s="1" t="s">
        <v>372</v>
      </c>
      <c r="B78" s="1" t="s">
        <v>373</v>
      </c>
    </row>
    <row r="79" spans="1:2" ht="12.75">
      <c r="A79" s="1" t="s">
        <v>374</v>
      </c>
      <c r="B79" s="1" t="s">
        <v>375</v>
      </c>
    </row>
    <row r="80" spans="1:2" ht="12.75">
      <c r="A80" s="1" t="s">
        <v>376</v>
      </c>
      <c r="B80" s="1" t="s">
        <v>373</v>
      </c>
    </row>
    <row r="81" spans="1:2" ht="12.75">
      <c r="A81" s="1" t="s">
        <v>377</v>
      </c>
      <c r="B81" s="1" t="s">
        <v>373</v>
      </c>
    </row>
    <row r="82" spans="1:2" ht="12.75">
      <c r="A82" s="1" t="s">
        <v>378</v>
      </c>
      <c r="B82" s="1" t="s">
        <v>373</v>
      </c>
    </row>
    <row r="83" spans="1:2" ht="12.75">
      <c r="A83" s="1" t="s">
        <v>379</v>
      </c>
      <c r="B83" s="1" t="s">
        <v>373</v>
      </c>
    </row>
    <row r="84" spans="1:2" ht="12.75">
      <c r="A84" s="1" t="s">
        <v>380</v>
      </c>
      <c r="B84" s="1" t="s">
        <v>373</v>
      </c>
    </row>
    <row r="85" spans="1:2" ht="12.75">
      <c r="A85" s="1" t="s">
        <v>381</v>
      </c>
      <c r="B85" s="1">
        <v>3</v>
      </c>
    </row>
    <row r="86" spans="1:2" ht="12.75">
      <c r="A86" s="1" t="s">
        <v>382</v>
      </c>
      <c r="B86" s="1" t="s">
        <v>383</v>
      </c>
    </row>
    <row r="87" spans="1:2" ht="12.75">
      <c r="A87" s="1" t="s">
        <v>384</v>
      </c>
      <c r="B87" s="1">
        <v>222</v>
      </c>
    </row>
    <row r="88" spans="1:2" ht="12.75">
      <c r="A88" s="1" t="s">
        <v>385</v>
      </c>
      <c r="B88" s="1">
        <v>1992</v>
      </c>
    </row>
    <row r="89" spans="1:2" ht="12.75">
      <c r="A89" s="1" t="s">
        <v>386</v>
      </c>
      <c r="B89" s="1">
        <v>1</v>
      </c>
    </row>
    <row r="90" spans="1:2" ht="12.75">
      <c r="A90" s="1" t="s">
        <v>387</v>
      </c>
      <c r="B90" s="1" t="s">
        <v>590</v>
      </c>
    </row>
    <row r="92" ht="12.75">
      <c r="A92" s="7" t="s">
        <v>388</v>
      </c>
    </row>
    <row r="93" ht="12.75">
      <c r="A93" s="1" t="s">
        <v>389</v>
      </c>
    </row>
    <row r="94" spans="1:2" ht="12.75">
      <c r="A94" s="1" t="s">
        <v>390</v>
      </c>
      <c r="B94" s="1">
        <v>584</v>
      </c>
    </row>
    <row r="95" spans="1:2" ht="12.75">
      <c r="A95" s="1" t="s">
        <v>391</v>
      </c>
      <c r="B95" s="1">
        <v>64</v>
      </c>
    </row>
    <row r="96" spans="1:2" ht="12.75">
      <c r="A96" s="1" t="s">
        <v>392</v>
      </c>
      <c r="B96" s="1">
        <v>15</v>
      </c>
    </row>
    <row r="97" spans="1:2" ht="12.75">
      <c r="A97" s="1" t="s">
        <v>393</v>
      </c>
      <c r="B97" s="1">
        <v>0</v>
      </c>
    </row>
    <row r="98" ht="12.75">
      <c r="A98" s="1" t="s">
        <v>394</v>
      </c>
    </row>
    <row r="99" spans="1:2" ht="12.75">
      <c r="A99" s="1" t="s">
        <v>390</v>
      </c>
      <c r="B99" s="1">
        <v>705</v>
      </c>
    </row>
    <row r="100" spans="1:2" ht="12.75">
      <c r="A100" s="1" t="s">
        <v>391</v>
      </c>
      <c r="B100" s="1">
        <v>64</v>
      </c>
    </row>
    <row r="101" spans="1:2" ht="12.75">
      <c r="A101" s="1" t="s">
        <v>392</v>
      </c>
      <c r="B101" s="1">
        <v>15</v>
      </c>
    </row>
    <row r="102" spans="1:2" ht="12.75">
      <c r="A102" s="1" t="s">
        <v>393</v>
      </c>
      <c r="B102" s="1">
        <v>0</v>
      </c>
    </row>
    <row r="103" spans="1:2" ht="12.75">
      <c r="A103" s="1" t="s">
        <v>395</v>
      </c>
      <c r="B103" s="1">
        <v>2</v>
      </c>
    </row>
    <row r="104" spans="1:2" ht="12.75">
      <c r="A104" s="1" t="s">
        <v>396</v>
      </c>
      <c r="B104" s="1">
        <v>2</v>
      </c>
    </row>
    <row r="105" spans="1:2" ht="12.75">
      <c r="A105" s="1" t="s">
        <v>397</v>
      </c>
      <c r="B105" s="1">
        <v>-15</v>
      </c>
    </row>
    <row r="106" spans="1:2" ht="12.75">
      <c r="A106" s="1" t="s">
        <v>398</v>
      </c>
      <c r="B106" s="1">
        <v>3</v>
      </c>
    </row>
    <row r="107" spans="1:2" ht="12.75">
      <c r="A107" s="1" t="s">
        <v>399</v>
      </c>
      <c r="B107" s="1" t="s">
        <v>375</v>
      </c>
    </row>
    <row r="108" spans="1:2" ht="12.75">
      <c r="A108" s="1" t="s">
        <v>400</v>
      </c>
      <c r="B108" s="1">
        <v>0</v>
      </c>
    </row>
    <row r="110" ht="12.75">
      <c r="A110" s="7" t="s">
        <v>401</v>
      </c>
    </row>
    <row r="111" spans="1:3" ht="12.75">
      <c r="A111" s="1" t="s">
        <v>402</v>
      </c>
      <c r="B111" s="1">
        <v>2</v>
      </c>
      <c r="C111" s="1">
        <v>1</v>
      </c>
    </row>
    <row r="112" spans="1:3" ht="12.75">
      <c r="A112" s="1" t="s">
        <v>403</v>
      </c>
      <c r="B112" s="1">
        <v>624</v>
      </c>
      <c r="C112" s="1">
        <v>666</v>
      </c>
    </row>
    <row r="113" spans="1:3" ht="12.75">
      <c r="A113" s="1" t="s">
        <v>404</v>
      </c>
      <c r="B113" s="1">
        <v>15</v>
      </c>
      <c r="C113" s="1">
        <v>15</v>
      </c>
    </row>
    <row r="114" spans="1:3" ht="12.75">
      <c r="A114" s="1" t="s">
        <v>405</v>
      </c>
      <c r="B114" s="1" t="s">
        <v>300</v>
      </c>
      <c r="C114" s="1" t="s">
        <v>300</v>
      </c>
    </row>
    <row r="115" spans="1:3" ht="12.75">
      <c r="A115" s="1" t="s">
        <v>406</v>
      </c>
      <c r="B115" s="1" t="s">
        <v>505</v>
      </c>
      <c r="C115" s="1" t="s">
        <v>505</v>
      </c>
    </row>
    <row r="116" spans="1:3" ht="12.75">
      <c r="A116" s="1" t="s">
        <v>407</v>
      </c>
      <c r="B116" s="1">
        <v>1.33</v>
      </c>
      <c r="C116" s="1">
        <v>1.33</v>
      </c>
    </row>
    <row r="117" spans="1:3" ht="12.75">
      <c r="A117" s="1" t="s">
        <v>408</v>
      </c>
      <c r="B117" s="1" t="s">
        <v>506</v>
      </c>
      <c r="C117" s="1" t="s">
        <v>506</v>
      </c>
    </row>
    <row r="118" spans="1:3" ht="12.75">
      <c r="A118" s="1" t="s">
        <v>409</v>
      </c>
      <c r="B118" s="1" t="s">
        <v>300</v>
      </c>
      <c r="C118" s="1" t="s">
        <v>300</v>
      </c>
    </row>
    <row r="119" spans="1:3" ht="12.75">
      <c r="A119" s="1" t="s">
        <v>410</v>
      </c>
      <c r="B119" s="1">
        <v>5</v>
      </c>
      <c r="C119" s="1">
        <v>5</v>
      </c>
    </row>
    <row r="120" spans="1:3" ht="12.75">
      <c r="A120" s="1" t="s">
        <v>411</v>
      </c>
      <c r="B120" s="1">
        <v>9</v>
      </c>
      <c r="C120" s="1">
        <v>9</v>
      </c>
    </row>
    <row r="121" spans="1:3" ht="12.75">
      <c r="A121" s="1" t="s">
        <v>412</v>
      </c>
      <c r="B121" s="1" t="s">
        <v>300</v>
      </c>
      <c r="C121" s="1" t="s">
        <v>300</v>
      </c>
    </row>
    <row r="122" spans="1:3" ht="12.75">
      <c r="A122" s="1" t="s">
        <v>413</v>
      </c>
      <c r="B122" s="1" t="s">
        <v>300</v>
      </c>
      <c r="C122" s="1" t="s">
        <v>300</v>
      </c>
    </row>
    <row r="123" spans="1:3" ht="12.75">
      <c r="A123" s="1" t="s">
        <v>414</v>
      </c>
      <c r="B123" s="1" t="s">
        <v>300</v>
      </c>
      <c r="C123" s="1" t="s">
        <v>300</v>
      </c>
    </row>
    <row r="124" spans="1:3" ht="12.75">
      <c r="A124" s="1" t="s">
        <v>415</v>
      </c>
      <c r="B124" s="1" t="s">
        <v>300</v>
      </c>
      <c r="C124" s="1" t="s">
        <v>300</v>
      </c>
    </row>
    <row r="125" spans="1:3" ht="12.75">
      <c r="A125" s="1" t="s">
        <v>416</v>
      </c>
      <c r="B125" s="1" t="s">
        <v>300</v>
      </c>
      <c r="C125" s="1" t="s">
        <v>300</v>
      </c>
    </row>
    <row r="126" spans="1:3" ht="12.75">
      <c r="A126" s="1" t="s">
        <v>417</v>
      </c>
      <c r="B126" s="1" t="s">
        <v>300</v>
      </c>
      <c r="C126" s="1" t="s">
        <v>300</v>
      </c>
    </row>
    <row r="127" spans="1:3" ht="12.75">
      <c r="A127" s="1" t="s">
        <v>418</v>
      </c>
      <c r="B127" s="1" t="s">
        <v>300</v>
      </c>
      <c r="C127" s="1" t="s">
        <v>300</v>
      </c>
    </row>
    <row r="128" spans="1:3" ht="12.75">
      <c r="A128" s="1" t="s">
        <v>419</v>
      </c>
      <c r="B128" s="1" t="s">
        <v>300</v>
      </c>
      <c r="C128" s="1" t="s">
        <v>300</v>
      </c>
    </row>
    <row r="130" spans="1:2" ht="12.75">
      <c r="A130" s="1" t="s">
        <v>420</v>
      </c>
      <c r="B130" s="1" t="s">
        <v>590</v>
      </c>
    </row>
    <row r="133" ht="12.75">
      <c r="A133" s="7" t="s">
        <v>421</v>
      </c>
    </row>
    <row r="134" ht="12.75">
      <c r="A134" s="1" t="s">
        <v>402</v>
      </c>
    </row>
    <row r="135" spans="2:3" ht="12.75">
      <c r="B135" s="1" t="s">
        <v>6</v>
      </c>
      <c r="C135" s="1" t="s">
        <v>2</v>
      </c>
    </row>
    <row r="138" ht="12.75">
      <c r="A138" s="7" t="s">
        <v>422</v>
      </c>
    </row>
    <row r="139" spans="1:3" ht="12.75">
      <c r="A139" s="1" t="s">
        <v>402</v>
      </c>
      <c r="B139" s="1">
        <v>2</v>
      </c>
      <c r="C139" s="1">
        <v>1</v>
      </c>
    </row>
    <row r="140" spans="1:2" ht="12.75">
      <c r="A140" s="1" t="s">
        <v>423</v>
      </c>
      <c r="B140" s="1" t="s">
        <v>300</v>
      </c>
    </row>
    <row r="141" spans="1:2" ht="12.75">
      <c r="A141" s="1" t="s">
        <v>424</v>
      </c>
      <c r="B141" s="1" t="s">
        <v>300</v>
      </c>
    </row>
    <row r="142" spans="1:2" ht="12.75">
      <c r="A142" s="1" t="s">
        <v>425</v>
      </c>
      <c r="B142" s="1" t="s">
        <v>300</v>
      </c>
    </row>
    <row r="143" spans="1:2" ht="12.75">
      <c r="A143" s="1" t="s">
        <v>426</v>
      </c>
      <c r="B143" s="1" t="s">
        <v>300</v>
      </c>
    </row>
    <row r="144" spans="1:2" ht="12.75">
      <c r="A144" s="1" t="s">
        <v>427</v>
      </c>
      <c r="B144" s="1" t="s">
        <v>300</v>
      </c>
    </row>
    <row r="145" spans="1:2" ht="12.75">
      <c r="A145" s="1" t="s">
        <v>428</v>
      </c>
      <c r="B145" s="1" t="s">
        <v>300</v>
      </c>
    </row>
    <row r="146" spans="1:2" ht="12.75">
      <c r="A146" s="1" t="s">
        <v>429</v>
      </c>
      <c r="B146" s="1" t="s">
        <v>300</v>
      </c>
    </row>
    <row r="147" spans="1:2" ht="12.75">
      <c r="A147" s="1" t="s">
        <v>430</v>
      </c>
      <c r="B147" s="1" t="s">
        <v>300</v>
      </c>
    </row>
    <row r="148" spans="1:2" ht="12.75">
      <c r="A148" s="1" t="s">
        <v>431</v>
      </c>
      <c r="B148" s="1" t="s">
        <v>300</v>
      </c>
    </row>
    <row r="149" spans="1:2" ht="12.75">
      <c r="A149" s="1" t="s">
        <v>350</v>
      </c>
      <c r="B149" s="1" t="s">
        <v>300</v>
      </c>
    </row>
    <row r="150" spans="1:2" ht="12.75">
      <c r="A150" s="1" t="s">
        <v>359</v>
      </c>
      <c r="B150" s="1" t="s">
        <v>300</v>
      </c>
    </row>
    <row r="151" spans="1:2" ht="12.75">
      <c r="A151" s="1" t="s">
        <v>358</v>
      </c>
      <c r="B151" s="1" t="s">
        <v>300</v>
      </c>
    </row>
    <row r="152" spans="1:2" ht="12.75">
      <c r="A152" s="1" t="s">
        <v>357</v>
      </c>
      <c r="B152" s="1" t="s">
        <v>300</v>
      </c>
    </row>
    <row r="153" spans="1:2" ht="12.75">
      <c r="A153" s="1" t="s">
        <v>356</v>
      </c>
      <c r="B153" s="1" t="s">
        <v>300</v>
      </c>
    </row>
    <row r="154" spans="1:2" ht="12.75">
      <c r="A154" s="1" t="s">
        <v>432</v>
      </c>
      <c r="B154" s="1" t="s">
        <v>300</v>
      </c>
    </row>
    <row r="155" spans="1:2" ht="12.75">
      <c r="A155" s="1" t="s">
        <v>433</v>
      </c>
      <c r="B155" s="1" t="s">
        <v>300</v>
      </c>
    </row>
    <row r="156" spans="1:2" ht="12.75">
      <c r="A156" s="1" t="s">
        <v>434</v>
      </c>
      <c r="B156" s="1" t="s">
        <v>300</v>
      </c>
    </row>
    <row r="157" spans="1:2" ht="12.75">
      <c r="A157" s="1" t="s">
        <v>435</v>
      </c>
      <c r="B157" s="1" t="s">
        <v>300</v>
      </c>
    </row>
    <row r="158" spans="1:2" ht="12.75">
      <c r="A158" s="1" t="s">
        <v>436</v>
      </c>
      <c r="B158" s="1" t="s">
        <v>300</v>
      </c>
    </row>
    <row r="159" spans="1:2" ht="12.75">
      <c r="A159" s="1" t="s">
        <v>437</v>
      </c>
      <c r="B159" s="1" t="s">
        <v>300</v>
      </c>
    </row>
    <row r="160" spans="1:2" ht="12.75">
      <c r="A160" s="1" t="s">
        <v>438</v>
      </c>
      <c r="B160" s="1" t="s">
        <v>300</v>
      </c>
    </row>
    <row r="162" spans="1:2" ht="12.75">
      <c r="A162" s="1" t="s">
        <v>439</v>
      </c>
      <c r="B162" s="1" t="s">
        <v>300</v>
      </c>
    </row>
    <row r="166" ht="12.75">
      <c r="A166" s="7" t="s">
        <v>440</v>
      </c>
    </row>
    <row r="167" spans="1:7" ht="12.75">
      <c r="A167" s="9" t="s">
        <v>441</v>
      </c>
      <c r="B167" s="1">
        <v>1</v>
      </c>
      <c r="C167" s="1">
        <v>2</v>
      </c>
      <c r="D167" s="1">
        <v>3</v>
      </c>
      <c r="E167" s="1">
        <v>4</v>
      </c>
      <c r="F167" s="1">
        <v>5</v>
      </c>
      <c r="G167" s="1">
        <v>6</v>
      </c>
    </row>
    <row r="168" spans="1:7" ht="12.75">
      <c r="A168" s="1" t="s">
        <v>352</v>
      </c>
      <c r="B168" s="1">
        <v>1997</v>
      </c>
      <c r="C168" s="1">
        <v>1997</v>
      </c>
      <c r="D168" s="1">
        <v>1997</v>
      </c>
      <c r="E168" s="1">
        <v>1997</v>
      </c>
      <c r="F168" s="1">
        <v>1997</v>
      </c>
      <c r="G168" s="1">
        <v>1997</v>
      </c>
    </row>
    <row r="169" spans="1:7" ht="12.75">
      <c r="A169" s="1" t="s">
        <v>442</v>
      </c>
      <c r="B169" s="1">
        <v>4</v>
      </c>
      <c r="C169" s="1">
        <v>4</v>
      </c>
      <c r="D169" s="1">
        <v>4</v>
      </c>
      <c r="E169" s="1">
        <v>4</v>
      </c>
      <c r="F169" s="1">
        <v>4</v>
      </c>
      <c r="G169" s="1">
        <v>4</v>
      </c>
    </row>
    <row r="170" spans="1:7" ht="12.75">
      <c r="A170" s="1" t="s">
        <v>354</v>
      </c>
      <c r="B170" s="1">
        <v>4</v>
      </c>
      <c r="C170" s="1">
        <v>5</v>
      </c>
      <c r="D170" s="1">
        <v>9</v>
      </c>
      <c r="E170" s="1">
        <v>4</v>
      </c>
      <c r="F170" s="1">
        <v>5</v>
      </c>
      <c r="G170" s="1">
        <v>9</v>
      </c>
    </row>
    <row r="171" ht="12.75">
      <c r="A171" s="1" t="s">
        <v>443</v>
      </c>
    </row>
    <row r="172" ht="12.75">
      <c r="A172" s="1" t="s">
        <v>444</v>
      </c>
    </row>
    <row r="173" spans="1:7" ht="12.75">
      <c r="A173" s="1" t="s">
        <v>445</v>
      </c>
      <c r="B173" s="1" t="s">
        <v>311</v>
      </c>
      <c r="C173" s="1" t="s">
        <v>311</v>
      </c>
      <c r="D173" s="1" t="s">
        <v>311</v>
      </c>
      <c r="E173" s="1" t="s">
        <v>344</v>
      </c>
      <c r="F173" s="1" t="s">
        <v>344</v>
      </c>
      <c r="G173" s="1" t="s">
        <v>344</v>
      </c>
    </row>
    <row r="174" spans="1:7" ht="12.75">
      <c r="A174" s="1" t="s">
        <v>446</v>
      </c>
      <c r="B174" s="1" t="s">
        <v>341</v>
      </c>
      <c r="C174" s="1" t="s">
        <v>341</v>
      </c>
      <c r="D174" s="1" t="s">
        <v>341</v>
      </c>
      <c r="E174" s="1" t="s">
        <v>341</v>
      </c>
      <c r="F174" s="1" t="s">
        <v>341</v>
      </c>
      <c r="G174" s="1" t="s">
        <v>341</v>
      </c>
    </row>
    <row r="175" spans="1:7" ht="12.75">
      <c r="A175" s="1" t="s">
        <v>447</v>
      </c>
      <c r="B175" s="1">
        <v>3.9</v>
      </c>
      <c r="C175" s="1">
        <v>4.1</v>
      </c>
      <c r="D175" s="1">
        <v>10</v>
      </c>
      <c r="E175" s="1">
        <v>3</v>
      </c>
      <c r="F175" s="1">
        <v>2.8</v>
      </c>
      <c r="G175" s="1">
        <v>2</v>
      </c>
    </row>
    <row r="176" spans="1:7" ht="12.75">
      <c r="A176" s="1" t="s">
        <v>426</v>
      </c>
      <c r="B176" s="1">
        <v>1</v>
      </c>
      <c r="C176" s="1">
        <v>1</v>
      </c>
      <c r="D176" s="1">
        <v>1.5</v>
      </c>
      <c r="E176" s="1">
        <v>1</v>
      </c>
      <c r="F176" s="1">
        <v>1</v>
      </c>
      <c r="G176" s="1">
        <v>1</v>
      </c>
    </row>
    <row r="177" spans="1:7" ht="12.75">
      <c r="A177" s="1" t="s">
        <v>448</v>
      </c>
      <c r="B177" s="1" t="s">
        <v>300</v>
      </c>
      <c r="C177" s="1">
        <v>8.3</v>
      </c>
      <c r="D177" s="1">
        <v>3.3</v>
      </c>
      <c r="E177" s="1" t="s">
        <v>300</v>
      </c>
      <c r="F177" s="1">
        <v>5</v>
      </c>
      <c r="G177" s="1">
        <v>5.1</v>
      </c>
    </row>
    <row r="178" spans="1:7" ht="12.75">
      <c r="A178" s="1" t="s">
        <v>449</v>
      </c>
      <c r="B178" s="1">
        <v>13.9</v>
      </c>
      <c r="C178" s="1">
        <v>15.6</v>
      </c>
      <c r="D178" s="1">
        <v>21.1</v>
      </c>
      <c r="E178" s="1">
        <v>13</v>
      </c>
      <c r="F178" s="1">
        <v>14.3</v>
      </c>
      <c r="G178" s="1">
        <v>14</v>
      </c>
    </row>
    <row r="179" spans="1:7" ht="12.75">
      <c r="A179" s="1" t="s">
        <v>450</v>
      </c>
      <c r="B179" s="1" t="s">
        <v>300</v>
      </c>
      <c r="C179" s="1" t="s">
        <v>300</v>
      </c>
      <c r="D179" s="1" t="s">
        <v>300</v>
      </c>
      <c r="E179" s="1" t="s">
        <v>300</v>
      </c>
      <c r="F179" s="1" t="s">
        <v>300</v>
      </c>
      <c r="G179" s="1" t="s">
        <v>300</v>
      </c>
    </row>
    <row r="180" spans="1:7" ht="12.75">
      <c r="A180" s="1" t="s">
        <v>451</v>
      </c>
      <c r="B180" s="1" t="s">
        <v>300</v>
      </c>
      <c r="C180" s="1" t="s">
        <v>300</v>
      </c>
      <c r="D180" s="1" t="s">
        <v>300</v>
      </c>
      <c r="E180" s="1" t="s">
        <v>300</v>
      </c>
      <c r="F180" s="1" t="s">
        <v>300</v>
      </c>
      <c r="G180" s="1" t="s">
        <v>300</v>
      </c>
    </row>
    <row r="181" spans="1:7" ht="12.75">
      <c r="A181" s="1" t="s">
        <v>452</v>
      </c>
      <c r="B181" s="1" t="s">
        <v>300</v>
      </c>
      <c r="C181" s="1" t="s">
        <v>300</v>
      </c>
      <c r="D181" s="1" t="s">
        <v>300</v>
      </c>
      <c r="E181" s="1" t="s">
        <v>300</v>
      </c>
      <c r="F181" s="1" t="s">
        <v>300</v>
      </c>
      <c r="G181" s="1" t="s">
        <v>300</v>
      </c>
    </row>
    <row r="182" spans="1:7" ht="12.75">
      <c r="A182" s="1" t="s">
        <v>453</v>
      </c>
      <c r="B182" s="1">
        <v>516</v>
      </c>
      <c r="C182" s="1">
        <v>532</v>
      </c>
      <c r="D182" s="1">
        <v>546</v>
      </c>
      <c r="E182" s="1">
        <v>143</v>
      </c>
      <c r="F182" s="1">
        <v>154</v>
      </c>
      <c r="G182" s="1">
        <v>165</v>
      </c>
    </row>
    <row r="183" spans="1:7" ht="12.75">
      <c r="A183" s="1" t="s">
        <v>454</v>
      </c>
      <c r="B183" s="1" t="s">
        <v>318</v>
      </c>
      <c r="C183" s="1" t="s">
        <v>318</v>
      </c>
      <c r="D183" s="1" t="s">
        <v>318</v>
      </c>
      <c r="E183" s="1" t="s">
        <v>318</v>
      </c>
      <c r="F183" s="1" t="s">
        <v>318</v>
      </c>
      <c r="G183" s="1" t="s">
        <v>318</v>
      </c>
    </row>
    <row r="184" spans="1:7" ht="12.75">
      <c r="A184" s="1" t="s">
        <v>431</v>
      </c>
      <c r="B184" s="1" t="s">
        <v>455</v>
      </c>
      <c r="C184" s="1" t="s">
        <v>455</v>
      </c>
      <c r="D184" s="1" t="s">
        <v>455</v>
      </c>
      <c r="E184" s="1" t="s">
        <v>455</v>
      </c>
      <c r="F184" s="1" t="s">
        <v>455</v>
      </c>
      <c r="G184" s="1" t="s">
        <v>455</v>
      </c>
    </row>
    <row r="185" spans="1:7" ht="12.75">
      <c r="A185" s="1" t="s">
        <v>350</v>
      </c>
      <c r="B185" s="1" t="s">
        <v>300</v>
      </c>
      <c r="C185" s="1" t="s">
        <v>300</v>
      </c>
      <c r="D185" s="1" t="s">
        <v>300</v>
      </c>
      <c r="E185" s="1" t="s">
        <v>300</v>
      </c>
      <c r="F185" s="1" t="s">
        <v>300</v>
      </c>
      <c r="G185" s="1" t="s">
        <v>300</v>
      </c>
    </row>
    <row r="186" spans="1:7" ht="12.75">
      <c r="A186" s="1" t="s">
        <v>359</v>
      </c>
      <c r="B186" s="1" t="s">
        <v>300</v>
      </c>
      <c r="C186" s="1" t="s">
        <v>300</v>
      </c>
      <c r="D186" s="1" t="s">
        <v>300</v>
      </c>
      <c r="E186" s="1" t="s">
        <v>300</v>
      </c>
      <c r="F186" s="1" t="s">
        <v>300</v>
      </c>
      <c r="G186" s="1" t="s">
        <v>300</v>
      </c>
    </row>
    <row r="187" spans="1:7" ht="12.75">
      <c r="A187" s="1" t="s">
        <v>358</v>
      </c>
      <c r="B187" s="1" t="s">
        <v>300</v>
      </c>
      <c r="C187" s="1" t="s">
        <v>300</v>
      </c>
      <c r="D187" s="1" t="s">
        <v>300</v>
      </c>
      <c r="E187" s="1" t="s">
        <v>300</v>
      </c>
      <c r="F187" s="1" t="s">
        <v>300</v>
      </c>
      <c r="G187" s="1" t="s">
        <v>300</v>
      </c>
    </row>
    <row r="188" spans="1:7" ht="12.75">
      <c r="A188" s="1" t="s">
        <v>357</v>
      </c>
      <c r="B188" s="1" t="s">
        <v>300</v>
      </c>
      <c r="C188" s="1" t="s">
        <v>300</v>
      </c>
      <c r="D188" s="1" t="s">
        <v>300</v>
      </c>
      <c r="E188" s="1" t="s">
        <v>300</v>
      </c>
      <c r="F188" s="1" t="s">
        <v>300</v>
      </c>
      <c r="G188" s="1" t="s">
        <v>300</v>
      </c>
    </row>
    <row r="189" spans="1:7" ht="12.75">
      <c r="A189" s="1" t="s">
        <v>356</v>
      </c>
      <c r="B189" s="1" t="s">
        <v>300</v>
      </c>
      <c r="C189" s="1" t="s">
        <v>300</v>
      </c>
      <c r="D189" s="1" t="s">
        <v>300</v>
      </c>
      <c r="E189" s="1" t="s">
        <v>300</v>
      </c>
      <c r="F189" s="1" t="s">
        <v>300</v>
      </c>
      <c r="G189" s="1" t="s">
        <v>300</v>
      </c>
    </row>
    <row r="190" spans="1:7" ht="12.75">
      <c r="A190" s="1" t="s">
        <v>456</v>
      </c>
      <c r="B190" s="1" t="s">
        <v>300</v>
      </c>
      <c r="C190" s="1" t="s">
        <v>300</v>
      </c>
      <c r="D190" s="1" t="s">
        <v>300</v>
      </c>
      <c r="E190" s="1" t="s">
        <v>300</v>
      </c>
      <c r="F190" s="1" t="s">
        <v>300</v>
      </c>
      <c r="G190" s="1" t="s">
        <v>300</v>
      </c>
    </row>
    <row r="192" spans="1:2" ht="12.75">
      <c r="A192" s="1" t="s">
        <v>439</v>
      </c>
      <c r="B192" s="1" t="s">
        <v>590</v>
      </c>
    </row>
    <row r="197" ht="12.75">
      <c r="A197" s="7" t="s">
        <v>457</v>
      </c>
    </row>
    <row r="198" spans="1:4" ht="12.75">
      <c r="A198" s="9" t="s">
        <v>458</v>
      </c>
      <c r="B198" s="1">
        <v>1</v>
      </c>
      <c r="C198" s="1">
        <v>2</v>
      </c>
      <c r="D198" s="1">
        <v>3</v>
      </c>
    </row>
    <row r="199" spans="1:4" ht="12.75">
      <c r="A199" s="1" t="s">
        <v>352</v>
      </c>
      <c r="B199" s="1">
        <v>1997</v>
      </c>
      <c r="C199" s="1">
        <v>1997</v>
      </c>
      <c r="D199" s="1">
        <v>1997</v>
      </c>
    </row>
    <row r="200" spans="1:4" ht="12.75">
      <c r="A200" s="1" t="s">
        <v>459</v>
      </c>
      <c r="B200" s="1">
        <v>4</v>
      </c>
      <c r="C200" s="1">
        <v>4</v>
      </c>
      <c r="D200" s="1">
        <v>4</v>
      </c>
    </row>
    <row r="201" spans="1:4" ht="12.75">
      <c r="A201" s="1" t="s">
        <v>460</v>
      </c>
      <c r="B201" s="1">
        <v>4</v>
      </c>
      <c r="C201" s="1">
        <v>5</v>
      </c>
      <c r="D201" s="1">
        <v>9</v>
      </c>
    </row>
    <row r="202" ht="12.75">
      <c r="A202" s="1" t="s">
        <v>461</v>
      </c>
    </row>
    <row r="203" spans="1:4" ht="12.75">
      <c r="A203" s="1" t="s">
        <v>431</v>
      </c>
      <c r="B203" s="1" t="s">
        <v>455</v>
      </c>
      <c r="C203" s="1" t="s">
        <v>455</v>
      </c>
      <c r="D203" s="1" t="s">
        <v>455</v>
      </c>
    </row>
    <row r="204" spans="1:4" ht="12.75">
      <c r="A204" s="1" t="s">
        <v>425</v>
      </c>
      <c r="B204" s="1">
        <v>0</v>
      </c>
      <c r="C204" s="1">
        <v>0</v>
      </c>
      <c r="D204" s="1">
        <v>0</v>
      </c>
    </row>
    <row r="205" spans="1:4" ht="12.75">
      <c r="A205" s="1" t="s">
        <v>426</v>
      </c>
      <c r="B205" s="1">
        <v>1</v>
      </c>
      <c r="C205" s="1">
        <v>1</v>
      </c>
      <c r="D205" s="1">
        <v>1</v>
      </c>
    </row>
    <row r="206" ht="12.75">
      <c r="A206" s="1" t="s">
        <v>462</v>
      </c>
    </row>
    <row r="207" spans="1:4" ht="12.75">
      <c r="A207" s="1" t="s">
        <v>463</v>
      </c>
      <c r="B207" s="1" t="s">
        <v>300</v>
      </c>
      <c r="C207" s="1">
        <v>4570</v>
      </c>
      <c r="D207" s="1">
        <v>5150</v>
      </c>
    </row>
    <row r="208" spans="1:4" ht="12.75">
      <c r="A208" s="1" t="s">
        <v>464</v>
      </c>
      <c r="B208" s="1" t="s">
        <v>300</v>
      </c>
      <c r="C208" s="1">
        <v>107</v>
      </c>
      <c r="D208" s="1">
        <v>109</v>
      </c>
    </row>
    <row r="209" spans="1:4" ht="12.75">
      <c r="A209" s="1" t="s">
        <v>465</v>
      </c>
      <c r="B209" s="1" t="s">
        <v>300</v>
      </c>
      <c r="C209" s="1">
        <v>4.23</v>
      </c>
      <c r="D209" s="1">
        <v>3.79</v>
      </c>
    </row>
    <row r="210" spans="1:4" ht="12.75">
      <c r="A210" s="1" t="s">
        <v>466</v>
      </c>
      <c r="B210" s="1" t="s">
        <v>300</v>
      </c>
      <c r="C210" s="1">
        <v>10.1</v>
      </c>
      <c r="D210" s="1">
        <v>12.5</v>
      </c>
    </row>
    <row r="211" ht="12.75">
      <c r="A211" s="1" t="s">
        <v>467</v>
      </c>
    </row>
    <row r="212" spans="1:4" ht="12.75">
      <c r="A212" s="1" t="s">
        <v>463</v>
      </c>
      <c r="B212" s="1" t="s">
        <v>300</v>
      </c>
      <c r="C212" s="1" t="s">
        <v>300</v>
      </c>
      <c r="D212" s="1" t="s">
        <v>300</v>
      </c>
    </row>
    <row r="213" spans="1:4" ht="12.75">
      <c r="A213" s="1" t="s">
        <v>464</v>
      </c>
      <c r="B213" s="1" t="s">
        <v>300</v>
      </c>
      <c r="C213" s="1" t="s">
        <v>300</v>
      </c>
      <c r="D213" s="1" t="s">
        <v>300</v>
      </c>
    </row>
    <row r="214" spans="1:4" ht="12.75">
      <c r="A214" s="1" t="s">
        <v>465</v>
      </c>
      <c r="B214" s="1" t="s">
        <v>300</v>
      </c>
      <c r="C214" s="1" t="s">
        <v>300</v>
      </c>
      <c r="D214" s="1" t="s">
        <v>300</v>
      </c>
    </row>
    <row r="215" spans="1:4" ht="12.75">
      <c r="A215" s="1" t="s">
        <v>466</v>
      </c>
      <c r="B215" s="1" t="s">
        <v>300</v>
      </c>
      <c r="C215" s="1" t="s">
        <v>300</v>
      </c>
      <c r="D215" s="1" t="s">
        <v>300</v>
      </c>
    </row>
    <row r="216" spans="1:4" ht="12.75">
      <c r="A216" s="1" t="s">
        <v>468</v>
      </c>
      <c r="B216" s="1" t="s">
        <v>300</v>
      </c>
      <c r="C216" s="1" t="s">
        <v>300</v>
      </c>
      <c r="D216" s="1" t="s">
        <v>300</v>
      </c>
    </row>
    <row r="217" spans="1:4" ht="12.75">
      <c r="A217" s="1" t="s">
        <v>469</v>
      </c>
      <c r="B217" s="1" t="s">
        <v>300</v>
      </c>
      <c r="C217" s="1" t="s">
        <v>300</v>
      </c>
      <c r="D217" s="1" t="s">
        <v>300</v>
      </c>
    </row>
    <row r="218" spans="1:4" ht="12.75">
      <c r="A218" s="1" t="s">
        <v>470</v>
      </c>
      <c r="B218" s="1" t="s">
        <v>300</v>
      </c>
      <c r="C218" s="1" t="s">
        <v>300</v>
      </c>
      <c r="D218" s="1" t="s">
        <v>300</v>
      </c>
    </row>
    <row r="219" spans="1:4" ht="12.75">
      <c r="A219" s="1" t="s">
        <v>350</v>
      </c>
      <c r="B219" s="1" t="s">
        <v>504</v>
      </c>
      <c r="C219" s="1" t="s">
        <v>504</v>
      </c>
      <c r="D219" s="1" t="s">
        <v>504</v>
      </c>
    </row>
    <row r="220" spans="1:4" ht="12.75">
      <c r="A220" s="1" t="s">
        <v>359</v>
      </c>
      <c r="B220" s="1" t="s">
        <v>300</v>
      </c>
      <c r="C220" s="1" t="s">
        <v>300</v>
      </c>
      <c r="D220" s="1" t="s">
        <v>300</v>
      </c>
    </row>
    <row r="221" spans="1:4" ht="12.75">
      <c r="A221" s="1" t="s">
        <v>358</v>
      </c>
      <c r="B221" s="1" t="s">
        <v>300</v>
      </c>
      <c r="C221" s="1" t="s">
        <v>300</v>
      </c>
      <c r="D221" s="1" t="s">
        <v>300</v>
      </c>
    </row>
    <row r="222" spans="1:4" ht="12.75">
      <c r="A222" s="1" t="s">
        <v>357</v>
      </c>
      <c r="B222" s="1" t="s">
        <v>300</v>
      </c>
      <c r="C222" s="1" t="s">
        <v>300</v>
      </c>
      <c r="D222" s="1" t="s">
        <v>300</v>
      </c>
    </row>
    <row r="223" spans="1:4" ht="12.75">
      <c r="A223" s="1" t="s">
        <v>356</v>
      </c>
      <c r="B223" s="1" t="s">
        <v>300</v>
      </c>
      <c r="C223" s="1" t="s">
        <v>300</v>
      </c>
      <c r="D223" s="1" t="s">
        <v>300</v>
      </c>
    </row>
    <row r="224" spans="1:4" ht="12.75">
      <c r="A224" s="1" t="s">
        <v>432</v>
      </c>
      <c r="B224" s="1" t="s">
        <v>300</v>
      </c>
      <c r="C224" s="1" t="s">
        <v>300</v>
      </c>
      <c r="D224" s="1" t="s">
        <v>300</v>
      </c>
    </row>
    <row r="225" spans="1:4" ht="12.75">
      <c r="A225" s="1" t="s">
        <v>471</v>
      </c>
      <c r="B225" s="1" t="s">
        <v>315</v>
      </c>
      <c r="C225" s="1" t="s">
        <v>315</v>
      </c>
      <c r="D225" s="1" t="s">
        <v>315</v>
      </c>
    </row>
    <row r="226" ht="12.75">
      <c r="A226" s="1" t="s">
        <v>472</v>
      </c>
    </row>
    <row r="227" spans="1:4" ht="12.75">
      <c r="A227" s="1" t="s">
        <v>473</v>
      </c>
      <c r="B227" s="1">
        <v>1991</v>
      </c>
      <c r="C227" s="1">
        <v>1991</v>
      </c>
      <c r="D227" s="1">
        <v>1991</v>
      </c>
    </row>
    <row r="228" ht="12.75">
      <c r="A228" s="1" t="s">
        <v>459</v>
      </c>
    </row>
    <row r="229" ht="12.75">
      <c r="A229" s="1" t="s">
        <v>460</v>
      </c>
    </row>
    <row r="230" ht="12.75">
      <c r="A230" s="1" t="s">
        <v>461</v>
      </c>
    </row>
    <row r="232" spans="1:2" ht="12.75">
      <c r="A232" s="1" t="s">
        <v>363</v>
      </c>
      <c r="B232" s="1" t="s">
        <v>590</v>
      </c>
    </row>
    <row r="238" ht="12.75">
      <c r="A238" s="7" t="s">
        <v>474</v>
      </c>
    </row>
    <row r="239" ht="12.75">
      <c r="A239" s="1" t="s">
        <v>475</v>
      </c>
    </row>
    <row r="240" ht="12.75">
      <c r="A240" s="1" t="s">
        <v>473</v>
      </c>
    </row>
    <row r="241" ht="12.75">
      <c r="A241" s="1" t="s">
        <v>459</v>
      </c>
    </row>
    <row r="242" ht="12.75">
      <c r="A242" s="1" t="s">
        <v>460</v>
      </c>
    </row>
    <row r="243" ht="12.75">
      <c r="A243" s="1" t="s">
        <v>461</v>
      </c>
    </row>
    <row r="244" ht="12.75">
      <c r="A244" s="1" t="s">
        <v>476</v>
      </c>
    </row>
    <row r="245" ht="12.75">
      <c r="A245" s="1" t="s">
        <v>477</v>
      </c>
    </row>
    <row r="246" ht="12.75">
      <c r="A246" s="1" t="s">
        <v>478</v>
      </c>
    </row>
    <row r="247" ht="12.75">
      <c r="A247" s="1" t="s">
        <v>479</v>
      </c>
    </row>
    <row r="248" ht="12.75">
      <c r="A248" s="1" t="s">
        <v>480</v>
      </c>
    </row>
    <row r="249" ht="12.75">
      <c r="A249" s="1" t="s">
        <v>481</v>
      </c>
    </row>
    <row r="250" spans="1:4" ht="12.75">
      <c r="A250" s="1" t="s">
        <v>473</v>
      </c>
      <c r="B250" s="1">
        <v>1997</v>
      </c>
      <c r="C250" s="1">
        <v>1997</v>
      </c>
      <c r="D250" s="1">
        <v>1997</v>
      </c>
    </row>
    <row r="251" spans="1:4" ht="12.75">
      <c r="A251" s="1" t="s">
        <v>459</v>
      </c>
      <c r="B251" s="1">
        <v>4</v>
      </c>
      <c r="C251" s="1">
        <v>4</v>
      </c>
      <c r="D251" s="1">
        <v>4</v>
      </c>
    </row>
    <row r="252" spans="1:4" ht="12.75">
      <c r="A252" s="1" t="s">
        <v>460</v>
      </c>
      <c r="B252" s="1">
        <v>4</v>
      </c>
      <c r="C252" s="1">
        <v>5</v>
      </c>
      <c r="D252" s="1">
        <v>9</v>
      </c>
    </row>
    <row r="253" ht="12.75">
      <c r="A253" s="1" t="s">
        <v>461</v>
      </c>
    </row>
    <row r="254" ht="12.75">
      <c r="A254" s="1" t="s">
        <v>476</v>
      </c>
    </row>
    <row r="255" spans="1:4" ht="12.75">
      <c r="A255" s="1" t="s">
        <v>482</v>
      </c>
      <c r="B255" s="1">
        <v>1040.1</v>
      </c>
      <c r="C255" s="1">
        <v>1040.6</v>
      </c>
      <c r="D255" s="1">
        <v>1041.2</v>
      </c>
    </row>
    <row r="257" ht="12.75">
      <c r="A257" s="7" t="s">
        <v>483</v>
      </c>
    </row>
    <row r="259" ht="12.75">
      <c r="A259" s="1" t="s">
        <v>484</v>
      </c>
    </row>
    <row r="260" spans="1:2" ht="12.75">
      <c r="A260" s="1" t="s">
        <v>485</v>
      </c>
      <c r="B260" s="1" t="s">
        <v>486</v>
      </c>
    </row>
    <row r="263" ht="12.75">
      <c r="A263" s="7" t="s">
        <v>487</v>
      </c>
    </row>
    <row r="264" ht="12.75">
      <c r="A264" s="1" t="s">
        <v>488</v>
      </c>
    </row>
    <row r="265" ht="12.75">
      <c r="A265" s="1" t="s">
        <v>430</v>
      </c>
    </row>
    <row r="266" ht="12.75">
      <c r="A266" s="1" t="s">
        <v>489</v>
      </c>
    </row>
    <row r="267" spans="2:5" ht="12.75">
      <c r="B267" s="1" t="s">
        <v>490</v>
      </c>
      <c r="C267" s="1" t="s">
        <v>491</v>
      </c>
      <c r="D267" s="1" t="s">
        <v>6</v>
      </c>
      <c r="E267" s="1" t="s">
        <v>2</v>
      </c>
    </row>
    <row r="268" ht="12.75">
      <c r="A268" s="1" t="s">
        <v>575</v>
      </c>
    </row>
    <row r="269" ht="12.75">
      <c r="A269" s="1" t="s">
        <v>576</v>
      </c>
    </row>
    <row r="270" ht="12.75">
      <c r="A270" s="1" t="s">
        <v>577</v>
      </c>
    </row>
    <row r="272" ht="12.75">
      <c r="A272" s="1" t="s">
        <v>545</v>
      </c>
    </row>
    <row r="273" ht="12.75">
      <c r="A273" s="1" t="s">
        <v>546</v>
      </c>
    </row>
    <row r="274" ht="12.75">
      <c r="A274" s="1" t="s">
        <v>547</v>
      </c>
    </row>
    <row r="275" ht="12.75">
      <c r="A275" s="1" t="s">
        <v>548</v>
      </c>
    </row>
    <row r="276" ht="12.75">
      <c r="A276" s="1" t="s">
        <v>549</v>
      </c>
    </row>
    <row r="277" ht="12.75">
      <c r="A277" s="1" t="s">
        <v>551</v>
      </c>
    </row>
    <row r="278" ht="12.75">
      <c r="A278" s="1" t="s">
        <v>550</v>
      </c>
    </row>
    <row r="279" ht="12.75">
      <c r="A279" s="1" t="s">
        <v>552</v>
      </c>
    </row>
    <row r="280" ht="12.75">
      <c r="A280" s="1" t="s">
        <v>553</v>
      </c>
    </row>
    <row r="281" ht="12.75">
      <c r="A281" s="1" t="s">
        <v>554</v>
      </c>
    </row>
    <row r="282" ht="12.75">
      <c r="A282" s="1" t="s">
        <v>555</v>
      </c>
    </row>
    <row r="283" ht="12.75">
      <c r="A283" s="1" t="s">
        <v>556</v>
      </c>
    </row>
    <row r="284" spans="1:2" ht="12.75">
      <c r="A284" s="1" t="s">
        <v>578</v>
      </c>
      <c r="B284" s="1" t="s">
        <v>580</v>
      </c>
    </row>
    <row r="285" spans="1:2" ht="12.75">
      <c r="A285" s="1" t="s">
        <v>579</v>
      </c>
      <c r="B285" s="1" t="s">
        <v>581</v>
      </c>
    </row>
    <row r="286" ht="12.75">
      <c r="A286" s="1" t="s">
        <v>557</v>
      </c>
    </row>
    <row r="287" ht="12.75">
      <c r="A287" s="1" t="s">
        <v>558</v>
      </c>
    </row>
    <row r="288" ht="12.75">
      <c r="A288" s="1" t="s">
        <v>559</v>
      </c>
    </row>
    <row r="289" ht="12.75">
      <c r="A289" s="1" t="s">
        <v>560</v>
      </c>
    </row>
    <row r="290" ht="12.75">
      <c r="A290" s="1" t="s">
        <v>561</v>
      </c>
    </row>
    <row r="291" ht="12.75">
      <c r="A291" s="1" t="s">
        <v>562</v>
      </c>
    </row>
    <row r="292" ht="12.75">
      <c r="A292" s="1" t="s">
        <v>564</v>
      </c>
    </row>
    <row r="293" ht="12.75">
      <c r="A293" s="1" t="s">
        <v>563</v>
      </c>
    </row>
    <row r="294" ht="12.75">
      <c r="A294" s="1" t="s">
        <v>565</v>
      </c>
    </row>
    <row r="295" ht="12.75">
      <c r="A295" s="1" t="s">
        <v>566</v>
      </c>
    </row>
    <row r="296" ht="12.75">
      <c r="A296" s="1" t="s">
        <v>567</v>
      </c>
    </row>
    <row r="297" ht="12.75">
      <c r="A297" s="1" t="s">
        <v>568</v>
      </c>
    </row>
    <row r="298" ht="12.75">
      <c r="A298" s="1" t="s">
        <v>569</v>
      </c>
    </row>
    <row r="299" ht="12.75">
      <c r="A299" s="1" t="s">
        <v>570</v>
      </c>
    </row>
    <row r="300" ht="12.75">
      <c r="A300" s="1" t="s">
        <v>571</v>
      </c>
    </row>
    <row r="301" ht="12.75">
      <c r="A301" s="1" t="s">
        <v>572</v>
      </c>
    </row>
    <row r="302" ht="12.75">
      <c r="A302" s="1" t="s">
        <v>573</v>
      </c>
    </row>
    <row r="303" ht="12.75">
      <c r="A303" s="1" t="s">
        <v>574</v>
      </c>
    </row>
    <row r="305" ht="12.75">
      <c r="A305" s="7" t="s">
        <v>492</v>
      </c>
    </row>
    <row r="306" spans="1:2" ht="12.75">
      <c r="A306" s="1" t="s">
        <v>493</v>
      </c>
      <c r="B306" s="1" t="s">
        <v>373</v>
      </c>
    </row>
    <row r="307" spans="1:2" ht="12.75">
      <c r="A307" s="1" t="s">
        <v>494</v>
      </c>
      <c r="B307" s="1" t="s">
        <v>589</v>
      </c>
    </row>
    <row r="308" spans="1:2" ht="12.75">
      <c r="A308" s="1" t="s">
        <v>495</v>
      </c>
      <c r="B308" s="1" t="s">
        <v>587</v>
      </c>
    </row>
    <row r="309" spans="1:2" ht="12.75">
      <c r="A309" s="1" t="s">
        <v>496</v>
      </c>
      <c r="B309" s="1" t="s">
        <v>588</v>
      </c>
    </row>
    <row r="310" spans="1:2" ht="12.75">
      <c r="A310" s="1" t="s">
        <v>582</v>
      </c>
      <c r="B310" s="1" t="s">
        <v>586</v>
      </c>
    </row>
    <row r="311" ht="12.75">
      <c r="B311" s="1" t="s">
        <v>583</v>
      </c>
    </row>
    <row r="312" ht="12.75">
      <c r="B312" s="1" t="s">
        <v>584</v>
      </c>
    </row>
    <row r="313" ht="12.75">
      <c r="B313" s="1" t="s">
        <v>585</v>
      </c>
    </row>
  </sheetData>
  <mergeCells count="2">
    <mergeCell ref="B42:D42"/>
    <mergeCell ref="E42:G42"/>
  </mergeCells>
  <printOptions/>
  <pageMargins left="0.75" right="0.75" top="0.79" bottom="0.24" header="0.25" footer="0.19"/>
  <pageSetup orientation="portrait" r:id="rId1"/>
  <rowBreaks count="3" manualBreakCount="3">
    <brk id="164" max="255" man="1"/>
    <brk id="195" max="255" man="1"/>
    <brk id="2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9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1795.4</v>
      </c>
      <c r="B2">
        <v>1019.7</v>
      </c>
      <c r="C2">
        <v>704.6</v>
      </c>
      <c r="D2">
        <v>1039.6</v>
      </c>
    </row>
    <row r="3" spans="1:4" ht="12.75">
      <c r="A3">
        <v>1799.6</v>
      </c>
      <c r="B3">
        <v>1019.7</v>
      </c>
      <c r="C3">
        <v>700.4</v>
      </c>
      <c r="D3">
        <v>1037</v>
      </c>
    </row>
    <row r="4" spans="1:4" ht="12.75">
      <c r="A4">
        <v>1801.1</v>
      </c>
      <c r="B4">
        <v>1019.7</v>
      </c>
      <c r="C4">
        <v>698.9</v>
      </c>
      <c r="D4">
        <v>1034.1</v>
      </c>
    </row>
    <row r="5" spans="1:4" ht="12.75">
      <c r="A5">
        <v>1804.9</v>
      </c>
      <c r="B5">
        <v>1019.7</v>
      </c>
      <c r="C5">
        <v>695.1</v>
      </c>
      <c r="D5">
        <v>1030.9</v>
      </c>
    </row>
    <row r="6" spans="1:4" ht="12.75">
      <c r="A6">
        <v>1809.5</v>
      </c>
      <c r="B6">
        <v>1019.7</v>
      </c>
      <c r="C6">
        <v>690.5</v>
      </c>
      <c r="D6">
        <v>1028</v>
      </c>
    </row>
    <row r="7" spans="1:4" ht="12.75">
      <c r="A7">
        <v>1811.5</v>
      </c>
      <c r="B7">
        <v>1019.7</v>
      </c>
      <c r="C7">
        <v>688.5</v>
      </c>
      <c r="D7">
        <v>1026</v>
      </c>
    </row>
    <row r="8" spans="1:4" ht="12.75">
      <c r="A8">
        <v>1818.8</v>
      </c>
      <c r="B8">
        <v>1019.7</v>
      </c>
      <c r="C8">
        <v>681.2</v>
      </c>
      <c r="D8">
        <v>1023</v>
      </c>
    </row>
    <row r="9" spans="1:4" ht="12.75">
      <c r="A9">
        <v>1827.5</v>
      </c>
      <c r="B9">
        <v>1019.7</v>
      </c>
      <c r="C9">
        <v>672.5</v>
      </c>
      <c r="D9">
        <v>1020.2</v>
      </c>
    </row>
    <row r="10" spans="1:4" ht="12.75">
      <c r="A10">
        <v>1834.5</v>
      </c>
      <c r="B10">
        <v>1019.7</v>
      </c>
      <c r="C10">
        <v>665.5</v>
      </c>
      <c r="D10">
        <v>1018.9</v>
      </c>
    </row>
    <row r="11" spans="1:4" ht="12.75">
      <c r="A11">
        <v>1835.8</v>
      </c>
      <c r="B11">
        <v>1019.7</v>
      </c>
      <c r="C11">
        <v>664.2</v>
      </c>
      <c r="D11">
        <v>1020.5</v>
      </c>
    </row>
    <row r="12" spans="1:4" ht="12.75">
      <c r="A12">
        <v>1847.3</v>
      </c>
      <c r="B12">
        <v>1019.7</v>
      </c>
      <c r="C12">
        <v>652.7</v>
      </c>
      <c r="D12">
        <v>1020.2</v>
      </c>
    </row>
    <row r="13" spans="1:4" ht="12.75">
      <c r="A13">
        <v>1855.7</v>
      </c>
      <c r="B13">
        <v>1019.7</v>
      </c>
      <c r="C13">
        <v>644.3</v>
      </c>
      <c r="D13">
        <v>1022</v>
      </c>
    </row>
    <row r="14" spans="1:4" ht="12.75">
      <c r="A14">
        <v>1857.3</v>
      </c>
      <c r="B14">
        <v>1019.7</v>
      </c>
      <c r="C14">
        <v>642.7</v>
      </c>
      <c r="D14">
        <v>1023</v>
      </c>
    </row>
    <row r="15" spans="1:4" ht="12.75">
      <c r="A15">
        <v>1859.8</v>
      </c>
      <c r="B15">
        <v>1019.7</v>
      </c>
      <c r="C15">
        <v>640.2</v>
      </c>
      <c r="D15">
        <v>1025</v>
      </c>
    </row>
    <row r="16" spans="1:4" ht="12.75">
      <c r="A16">
        <v>1861.5</v>
      </c>
      <c r="B16">
        <v>1019.7</v>
      </c>
      <c r="C16">
        <v>638.5</v>
      </c>
      <c r="D16">
        <v>1027.1</v>
      </c>
    </row>
    <row r="17" spans="1:4" ht="12.75">
      <c r="A17">
        <v>1864.8</v>
      </c>
      <c r="B17">
        <v>1019.7</v>
      </c>
      <c r="C17">
        <v>635.2</v>
      </c>
      <c r="D17">
        <v>1029</v>
      </c>
    </row>
    <row r="18" spans="1:4" ht="12.75">
      <c r="A18">
        <v>1871.2</v>
      </c>
      <c r="B18">
        <v>1019.7</v>
      </c>
      <c r="C18">
        <v>628.8</v>
      </c>
      <c r="D18">
        <v>1029</v>
      </c>
    </row>
    <row r="19" spans="1:4" ht="12.75">
      <c r="A19">
        <v>1875.5</v>
      </c>
      <c r="B19">
        <v>1019.7</v>
      </c>
      <c r="C19">
        <v>624.5</v>
      </c>
      <c r="D19">
        <v>1029.7</v>
      </c>
    </row>
    <row r="20" spans="1:4" ht="12.75">
      <c r="A20">
        <v>1876.2</v>
      </c>
      <c r="B20">
        <v>1019.7</v>
      </c>
      <c r="C20">
        <v>623.8</v>
      </c>
      <c r="D20">
        <v>1027</v>
      </c>
    </row>
    <row r="21" spans="1:4" ht="12.75">
      <c r="A21">
        <v>1892.5</v>
      </c>
      <c r="B21">
        <v>1019.7</v>
      </c>
      <c r="C21">
        <v>607.5</v>
      </c>
      <c r="D21">
        <v>1027.2</v>
      </c>
    </row>
    <row r="22" spans="1:4" ht="12.75">
      <c r="A22">
        <v>1901.4</v>
      </c>
      <c r="B22">
        <v>1019.7</v>
      </c>
      <c r="C22">
        <v>598.6</v>
      </c>
      <c r="D22">
        <v>1030</v>
      </c>
    </row>
    <row r="23" spans="1:4" ht="12.75">
      <c r="A23">
        <v>1903.3</v>
      </c>
      <c r="B23">
        <v>1019.7</v>
      </c>
      <c r="C23">
        <v>596.7</v>
      </c>
      <c r="D23">
        <v>1032</v>
      </c>
    </row>
    <row r="24" spans="1:4" ht="12.75">
      <c r="A24">
        <v>1906.2</v>
      </c>
      <c r="B24">
        <v>1019.7</v>
      </c>
      <c r="C24">
        <v>593.8</v>
      </c>
      <c r="D24">
        <v>1034</v>
      </c>
    </row>
    <row r="25" spans="1:4" ht="12.75">
      <c r="A25">
        <v>1910.3</v>
      </c>
      <c r="B25">
        <v>1019.7</v>
      </c>
      <c r="C25">
        <v>589.7</v>
      </c>
      <c r="D25">
        <v>1037</v>
      </c>
    </row>
    <row r="26" spans="1:4" ht="12.75">
      <c r="A26">
        <v>1915.1</v>
      </c>
      <c r="B26">
        <v>1019.7</v>
      </c>
      <c r="C26">
        <v>584.9</v>
      </c>
      <c r="D26">
        <v>1038.8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75" zoomScaleNormal="75" workbookViewId="0" topLeftCell="A1">
      <selection activeCell="A1" sqref="A1:B1"/>
    </sheetView>
  </sheetViews>
  <sheetFormatPr defaultColWidth="9.140625" defaultRowHeight="12.75"/>
  <sheetData>
    <row r="1" spans="1:4" ht="12.75">
      <c r="A1" t="s">
        <v>0</v>
      </c>
      <c r="B1" t="s">
        <v>1</v>
      </c>
      <c r="C1" s="1" t="s">
        <v>6</v>
      </c>
      <c r="D1" s="1" t="s">
        <v>2</v>
      </c>
    </row>
    <row r="2" spans="3:4" ht="12.75">
      <c r="C2" s="1">
        <v>700</v>
      </c>
      <c r="D2" s="1">
        <v>1037.97</v>
      </c>
    </row>
    <row r="3" spans="3:4" ht="12.75">
      <c r="C3" s="1">
        <v>694</v>
      </c>
      <c r="D3" s="1">
        <v>1036.47</v>
      </c>
    </row>
    <row r="4" spans="3:4" ht="12.75">
      <c r="C4" s="1">
        <v>689</v>
      </c>
      <c r="D4" s="1">
        <v>1033.07</v>
      </c>
    </row>
    <row r="5" spans="3:4" ht="12.75">
      <c r="C5" s="1">
        <v>684</v>
      </c>
      <c r="D5" s="1">
        <v>1029.57</v>
      </c>
    </row>
    <row r="6" spans="3:4" ht="12.75">
      <c r="C6" s="1">
        <v>679</v>
      </c>
      <c r="D6" s="1">
        <v>1027.77</v>
      </c>
    </row>
    <row r="7" spans="3:4" ht="12.75">
      <c r="C7" s="1">
        <v>674</v>
      </c>
      <c r="D7" s="1">
        <v>1027.77</v>
      </c>
    </row>
    <row r="8" spans="3:4" ht="12.75">
      <c r="C8" s="1">
        <v>669</v>
      </c>
      <c r="D8" s="1">
        <v>1026.97</v>
      </c>
    </row>
    <row r="9" spans="3:4" ht="12.75">
      <c r="C9" s="1">
        <v>666</v>
      </c>
      <c r="D9" s="1">
        <v>1026.97</v>
      </c>
    </row>
    <row r="10" spans="3:4" ht="12.75">
      <c r="C10" s="1">
        <v>663</v>
      </c>
      <c r="D10" s="1">
        <v>1027.07</v>
      </c>
    </row>
    <row r="11" spans="3:4" ht="12.75">
      <c r="C11" s="1">
        <v>658</v>
      </c>
      <c r="D11" s="1">
        <v>1027.07</v>
      </c>
    </row>
    <row r="12" spans="3:4" ht="12.75">
      <c r="C12" s="1">
        <v>653</v>
      </c>
      <c r="D12" s="1">
        <v>1027.67</v>
      </c>
    </row>
    <row r="13" spans="3:4" ht="12.75">
      <c r="C13" s="1">
        <v>648</v>
      </c>
      <c r="D13" s="1">
        <v>1029.37</v>
      </c>
    </row>
    <row r="14" spans="3:4" ht="12.75">
      <c r="C14" s="1">
        <v>643</v>
      </c>
      <c r="D14" s="1">
        <v>1029.57</v>
      </c>
    </row>
    <row r="15" spans="3:4" ht="12.75">
      <c r="C15" s="1">
        <v>638</v>
      </c>
      <c r="D15" s="1">
        <v>1029.47</v>
      </c>
    </row>
    <row r="16" spans="3:4" ht="12.75">
      <c r="C16" s="1">
        <v>633</v>
      </c>
      <c r="D16" s="1">
        <v>1029.67</v>
      </c>
    </row>
    <row r="17" spans="3:4" ht="12.75">
      <c r="C17" s="1">
        <v>628</v>
      </c>
      <c r="D17" s="1">
        <v>1029.97</v>
      </c>
    </row>
    <row r="18" spans="3:4" ht="12.75">
      <c r="C18" s="1">
        <v>626</v>
      </c>
      <c r="D18" s="1">
        <v>1029.97</v>
      </c>
    </row>
    <row r="19" spans="3:4" ht="12.75">
      <c r="C19" s="1">
        <v>623</v>
      </c>
      <c r="D19" s="1">
        <v>1027.87</v>
      </c>
    </row>
    <row r="20" spans="3:4" ht="12.75">
      <c r="C20" s="1">
        <v>618</v>
      </c>
      <c r="D20" s="1">
        <v>1027.87</v>
      </c>
    </row>
    <row r="21" spans="3:4" ht="12.75">
      <c r="C21" s="1">
        <v>613</v>
      </c>
      <c r="D21" s="1">
        <v>1027.27</v>
      </c>
    </row>
    <row r="22" spans="3:4" ht="12.75">
      <c r="C22" s="1">
        <v>608</v>
      </c>
      <c r="D22" s="1">
        <v>1027.37</v>
      </c>
    </row>
    <row r="23" spans="3:4" ht="12.75">
      <c r="C23" s="1">
        <v>603</v>
      </c>
      <c r="D23" s="1">
        <v>1029.17</v>
      </c>
    </row>
    <row r="24" spans="3:4" ht="12.75">
      <c r="C24" s="1">
        <v>598</v>
      </c>
      <c r="D24" s="1">
        <v>1032.57</v>
      </c>
    </row>
    <row r="25" spans="3:4" ht="12.75">
      <c r="C25" s="1">
        <v>593</v>
      </c>
      <c r="D25" s="1">
        <v>1035.77</v>
      </c>
    </row>
    <row r="26" spans="3:4" ht="12.75">
      <c r="C26" s="1">
        <v>586</v>
      </c>
      <c r="D26" s="1">
        <v>1038.07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:B1"/>
    </sheetView>
  </sheetViews>
  <sheetFormatPr defaultColWidth="9.140625" defaultRowHeight="12.75"/>
  <sheetData>
    <row r="1" spans="1:4" ht="12.75">
      <c r="A1" t="s">
        <v>0</v>
      </c>
      <c r="B1" t="s">
        <v>1</v>
      </c>
      <c r="C1" s="1" t="s">
        <v>6</v>
      </c>
      <c r="D1" s="1" t="s">
        <v>2</v>
      </c>
    </row>
    <row r="2" spans="3:4" ht="12.75">
      <c r="C2" s="1">
        <v>701</v>
      </c>
      <c r="D2" s="1">
        <v>1039.2</v>
      </c>
    </row>
    <row r="3" spans="3:4" ht="12.75">
      <c r="C3" s="1">
        <v>696</v>
      </c>
      <c r="D3" s="1">
        <v>1035.7</v>
      </c>
    </row>
    <row r="4" spans="3:4" ht="12.75">
      <c r="C4" s="1">
        <v>691</v>
      </c>
      <c r="D4" s="1">
        <v>1033.5</v>
      </c>
    </row>
    <row r="5" spans="3:4" ht="12.75">
      <c r="C5" s="1">
        <v>685</v>
      </c>
      <c r="D5" s="1">
        <v>1030.2</v>
      </c>
    </row>
    <row r="6" spans="3:4" ht="12.75">
      <c r="C6" s="1">
        <v>680</v>
      </c>
      <c r="D6" s="1">
        <v>1029.4</v>
      </c>
    </row>
    <row r="7" spans="3:4" ht="12.75">
      <c r="C7" s="1">
        <v>675</v>
      </c>
      <c r="D7" s="1">
        <v>1025</v>
      </c>
    </row>
    <row r="8" spans="3:4" ht="12.75">
      <c r="C8" s="1">
        <v>669</v>
      </c>
      <c r="D8" s="1">
        <v>1022.7</v>
      </c>
    </row>
    <row r="9" spans="3:4" ht="12.75">
      <c r="C9" s="1">
        <v>665.5</v>
      </c>
      <c r="D9" s="1">
        <v>1022.8</v>
      </c>
    </row>
    <row r="10" spans="3:4" ht="12.75">
      <c r="C10" s="1">
        <v>662.5</v>
      </c>
      <c r="D10" s="1">
        <v>1021.7</v>
      </c>
    </row>
    <row r="11" spans="3:4" ht="12.75">
      <c r="C11" s="1">
        <v>659</v>
      </c>
      <c r="D11" s="1">
        <v>1021.8</v>
      </c>
    </row>
    <row r="12" spans="3:4" ht="12.75">
      <c r="C12" s="1">
        <v>654</v>
      </c>
      <c r="D12" s="1">
        <v>1021.5</v>
      </c>
    </row>
    <row r="13" spans="3:4" ht="12.75">
      <c r="C13" s="1">
        <v>644</v>
      </c>
      <c r="D13" s="1">
        <v>1023.7</v>
      </c>
    </row>
    <row r="14" spans="3:4" ht="12.75">
      <c r="C14" s="1">
        <v>639</v>
      </c>
      <c r="D14" s="1">
        <v>1025.6</v>
      </c>
    </row>
    <row r="15" spans="3:4" ht="12.75">
      <c r="C15" s="1">
        <v>634</v>
      </c>
      <c r="D15" s="1">
        <v>1028.2</v>
      </c>
    </row>
    <row r="16" spans="3:4" ht="12.75">
      <c r="C16" s="1">
        <v>629</v>
      </c>
      <c r="D16" s="1">
        <v>1030.3</v>
      </c>
    </row>
    <row r="17" spans="3:4" ht="12.75">
      <c r="C17" s="1">
        <v>625</v>
      </c>
      <c r="D17" s="1">
        <v>1030.4</v>
      </c>
    </row>
    <row r="18" spans="3:4" ht="12.75">
      <c r="C18" s="1">
        <v>622</v>
      </c>
      <c r="D18" s="1">
        <v>1028</v>
      </c>
    </row>
    <row r="19" spans="3:4" ht="12.75">
      <c r="C19" s="1">
        <v>618</v>
      </c>
      <c r="D19" s="1">
        <v>1027.7</v>
      </c>
    </row>
    <row r="20" spans="3:4" ht="12.75">
      <c r="C20" s="1">
        <v>613</v>
      </c>
      <c r="D20" s="1">
        <v>1027.9</v>
      </c>
    </row>
    <row r="21" spans="3:4" ht="12.75">
      <c r="C21" s="1">
        <v>608</v>
      </c>
      <c r="D21" s="1">
        <v>1028.2</v>
      </c>
    </row>
    <row r="22" spans="3:4" ht="12.75">
      <c r="C22" s="1">
        <v>603</v>
      </c>
      <c r="D22" s="1">
        <v>1030.4</v>
      </c>
    </row>
    <row r="23" spans="3:4" ht="12.75">
      <c r="C23" s="1">
        <v>597</v>
      </c>
      <c r="D23" s="1">
        <v>1034</v>
      </c>
    </row>
    <row r="24" spans="3:4" ht="12.75">
      <c r="C24" s="1">
        <v>591</v>
      </c>
      <c r="D24" s="1">
        <v>1037.7</v>
      </c>
    </row>
    <row r="25" spans="3:4" ht="12.75">
      <c r="C25" s="1">
        <v>586</v>
      </c>
      <c r="D25" s="1">
        <v>1039.2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1794.6</v>
      </c>
      <c r="B2">
        <v>1019.7</v>
      </c>
      <c r="C2">
        <v>705.4</v>
      </c>
      <c r="D2">
        <v>1031</v>
      </c>
    </row>
    <row r="3" spans="1:4" ht="12.75">
      <c r="A3">
        <v>1797.9</v>
      </c>
      <c r="B3">
        <v>1019.7</v>
      </c>
      <c r="C3">
        <v>702.1</v>
      </c>
      <c r="D3">
        <v>1031.6</v>
      </c>
    </row>
    <row r="4" spans="1:4" ht="12.75">
      <c r="A4">
        <v>1802.9</v>
      </c>
      <c r="B4">
        <v>1019.7</v>
      </c>
      <c r="C4">
        <v>697.1</v>
      </c>
      <c r="D4">
        <v>1029.9</v>
      </c>
    </row>
    <row r="5" spans="1:4" ht="12.75">
      <c r="A5">
        <v>1807.6</v>
      </c>
      <c r="B5">
        <v>1019.7</v>
      </c>
      <c r="C5">
        <v>692.4</v>
      </c>
      <c r="D5">
        <v>1027.9</v>
      </c>
    </row>
    <row r="6" spans="1:4" ht="12.75">
      <c r="A6">
        <v>1815.9</v>
      </c>
      <c r="B6">
        <v>1019.7</v>
      </c>
      <c r="C6">
        <v>684.1</v>
      </c>
      <c r="D6">
        <v>1026.1</v>
      </c>
    </row>
    <row r="7" spans="1:4" ht="12.75">
      <c r="A7">
        <v>1821.2</v>
      </c>
      <c r="B7">
        <v>1019.7</v>
      </c>
      <c r="C7">
        <v>678.8</v>
      </c>
      <c r="D7">
        <v>1025</v>
      </c>
    </row>
    <row r="8" spans="1:4" ht="12.75">
      <c r="A8">
        <v>1830.3</v>
      </c>
      <c r="B8">
        <v>1019.7</v>
      </c>
      <c r="C8">
        <v>669.7</v>
      </c>
      <c r="D8">
        <v>1023.1</v>
      </c>
    </row>
    <row r="9" spans="1:4" ht="12.75">
      <c r="A9">
        <v>1835.4</v>
      </c>
      <c r="B9">
        <v>1019.7</v>
      </c>
      <c r="C9">
        <v>664.6</v>
      </c>
      <c r="D9">
        <v>1022.3</v>
      </c>
    </row>
    <row r="10" spans="1:4" ht="12.75">
      <c r="A10">
        <v>1847.4</v>
      </c>
      <c r="B10">
        <v>1019.7</v>
      </c>
      <c r="C10">
        <v>652.6</v>
      </c>
      <c r="D10">
        <v>1022.3</v>
      </c>
    </row>
    <row r="11" spans="1:4" ht="12.75">
      <c r="A11">
        <v>1852.1</v>
      </c>
      <c r="B11">
        <v>1019.7</v>
      </c>
      <c r="C11">
        <v>647.9</v>
      </c>
      <c r="D11">
        <v>1023</v>
      </c>
    </row>
    <row r="12" spans="1:4" ht="12.75">
      <c r="A12">
        <v>1860.4</v>
      </c>
      <c r="B12">
        <v>1019.7</v>
      </c>
      <c r="C12">
        <v>639.6</v>
      </c>
      <c r="D12">
        <v>1026.1</v>
      </c>
    </row>
    <row r="13" spans="1:4" ht="12.75">
      <c r="A13">
        <v>1863.5</v>
      </c>
      <c r="B13">
        <v>1019.7</v>
      </c>
      <c r="C13">
        <v>636.5</v>
      </c>
      <c r="D13">
        <v>1029</v>
      </c>
    </row>
    <row r="14" spans="1:4" ht="12.75">
      <c r="A14">
        <v>1865.1</v>
      </c>
      <c r="B14">
        <v>1019.7</v>
      </c>
      <c r="C14">
        <v>634.9</v>
      </c>
      <c r="D14">
        <v>1030</v>
      </c>
    </row>
    <row r="15" spans="1:4" ht="12.75">
      <c r="A15">
        <v>1866.4</v>
      </c>
      <c r="B15">
        <v>1019.7</v>
      </c>
      <c r="C15">
        <v>633.6</v>
      </c>
      <c r="D15">
        <v>1030.6</v>
      </c>
    </row>
    <row r="16" spans="1:4" ht="12.75">
      <c r="A16">
        <v>1873.7</v>
      </c>
      <c r="B16">
        <v>1019.7</v>
      </c>
      <c r="C16">
        <v>626.3</v>
      </c>
      <c r="D16">
        <v>1029.5</v>
      </c>
    </row>
    <row r="17" spans="1:4" ht="12.75">
      <c r="A17">
        <v>1878.6</v>
      </c>
      <c r="B17">
        <v>1019.7</v>
      </c>
      <c r="C17">
        <v>621.4</v>
      </c>
      <c r="D17">
        <v>1028.8</v>
      </c>
    </row>
    <row r="18" spans="1:4" ht="12.75">
      <c r="A18">
        <v>1885.7</v>
      </c>
      <c r="B18">
        <v>1019.7</v>
      </c>
      <c r="C18">
        <v>614.3</v>
      </c>
      <c r="D18">
        <v>1028.4</v>
      </c>
    </row>
    <row r="19" spans="1:4" ht="12.75">
      <c r="A19">
        <v>1892.8</v>
      </c>
      <c r="B19">
        <v>1019.7</v>
      </c>
      <c r="C19">
        <v>607.2</v>
      </c>
      <c r="D19">
        <v>1027.7</v>
      </c>
    </row>
    <row r="20" spans="1:4" ht="12.75">
      <c r="A20">
        <v>1901.5</v>
      </c>
      <c r="B20">
        <v>1019.7</v>
      </c>
      <c r="C20">
        <v>598.5</v>
      </c>
      <c r="D20">
        <v>1030</v>
      </c>
    </row>
    <row r="21" spans="1:4" ht="12.75">
      <c r="A21">
        <v>1914.4</v>
      </c>
      <c r="B21">
        <v>1019.7</v>
      </c>
      <c r="C21">
        <v>585.6</v>
      </c>
      <c r="D21">
        <v>1029.8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C1" sqref="C1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1798.7025677000001</v>
      </c>
      <c r="B2">
        <v>1019.7</v>
      </c>
      <c r="D2">
        <v>1038.3</v>
      </c>
    </row>
    <row r="3" spans="1:4" ht="12.75">
      <c r="A3">
        <v>1799.0021327</v>
      </c>
      <c r="B3">
        <v>1023.2</v>
      </c>
      <c r="D3">
        <v>1038.2</v>
      </c>
    </row>
    <row r="4" spans="1:4" ht="12.75">
      <c r="A4">
        <v>1799.1219587</v>
      </c>
      <c r="B4">
        <v>1024.6</v>
      </c>
      <c r="D4">
        <v>1036.9</v>
      </c>
    </row>
    <row r="5" spans="1:4" ht="12.75">
      <c r="A5">
        <v>1799.1989897</v>
      </c>
      <c r="B5">
        <v>1025.5</v>
      </c>
      <c r="D5">
        <v>1036</v>
      </c>
    </row>
    <row r="6" spans="1:4" ht="12.75">
      <c r="A6">
        <v>1799.2503437</v>
      </c>
      <c r="B6">
        <v>1026.1</v>
      </c>
      <c r="D6">
        <v>1035.1</v>
      </c>
    </row>
    <row r="7" spans="1:4" ht="12.75">
      <c r="A7">
        <v>1799.3188157</v>
      </c>
      <c r="B7">
        <v>1026.9</v>
      </c>
      <c r="D7">
        <v>1034</v>
      </c>
    </row>
    <row r="8" spans="1:4" ht="12.75">
      <c r="A8">
        <v>1799.3787287</v>
      </c>
      <c r="B8">
        <v>1027.6</v>
      </c>
      <c r="D8">
        <v>1032.8</v>
      </c>
    </row>
    <row r="9" spans="1:4" ht="12.75">
      <c r="A9">
        <v>1799.4215237</v>
      </c>
      <c r="B9">
        <v>1028.1</v>
      </c>
      <c r="D9">
        <v>1032</v>
      </c>
    </row>
    <row r="10" spans="1:4" ht="12.75">
      <c r="A10">
        <v>1799.5755857000001</v>
      </c>
      <c r="B10">
        <v>1029.9</v>
      </c>
      <c r="D10">
        <v>1030</v>
      </c>
    </row>
    <row r="11" spans="1:4" ht="12.75">
      <c r="A11">
        <v>1799.6526167</v>
      </c>
      <c r="B11">
        <v>1030.8</v>
      </c>
      <c r="D11">
        <v>1028.9</v>
      </c>
    </row>
    <row r="12" spans="1:4" ht="12.75">
      <c r="A12">
        <v>1799.7210887</v>
      </c>
      <c r="B12">
        <v>1031.6</v>
      </c>
      <c r="D12">
        <v>1028</v>
      </c>
    </row>
    <row r="13" spans="1:4" ht="12.75">
      <c r="A13">
        <v>1799.8237967</v>
      </c>
      <c r="B13">
        <v>1032.8</v>
      </c>
      <c r="D13">
        <v>1027</v>
      </c>
    </row>
    <row r="14" spans="1:4" ht="12.75">
      <c r="A14">
        <v>1799.9350637</v>
      </c>
      <c r="B14">
        <v>1034.1</v>
      </c>
      <c r="D14">
        <v>1028</v>
      </c>
    </row>
    <row r="15" spans="1:4" ht="12.75">
      <c r="A15">
        <v>1799.9607407</v>
      </c>
      <c r="B15">
        <v>1034.4</v>
      </c>
      <c r="D15">
        <v>1029.7</v>
      </c>
    </row>
    <row r="16" spans="1:4" ht="12.75">
      <c r="A16">
        <v>1799.9607407</v>
      </c>
      <c r="B16">
        <v>1034.4</v>
      </c>
      <c r="D16">
        <v>1029</v>
      </c>
    </row>
    <row r="17" spans="1:4" ht="12.75">
      <c r="A17">
        <v>1799.9692997</v>
      </c>
      <c r="B17">
        <v>1034.5</v>
      </c>
      <c r="D17">
        <v>1030.2</v>
      </c>
    </row>
    <row r="18" spans="1:4" ht="12.75">
      <c r="A18">
        <v>1800.0377717000001</v>
      </c>
      <c r="B18">
        <v>1035.3</v>
      </c>
      <c r="D18">
        <v>1030.5</v>
      </c>
    </row>
    <row r="19" spans="1:4" ht="12.75">
      <c r="A19">
        <v>1800.0720077</v>
      </c>
      <c r="B19">
        <v>1035.7</v>
      </c>
      <c r="D19">
        <v>1031</v>
      </c>
    </row>
    <row r="20" spans="1:4" ht="12.75">
      <c r="A20">
        <v>1800.1148027000002</v>
      </c>
      <c r="B20">
        <v>1036.2</v>
      </c>
      <c r="D20">
        <v>1032</v>
      </c>
    </row>
    <row r="21" spans="1:4" ht="12.75">
      <c r="A21">
        <v>1800.1490387000001</v>
      </c>
      <c r="B21">
        <v>1036.6</v>
      </c>
      <c r="D21">
        <v>1033.4</v>
      </c>
    </row>
    <row r="22" spans="1:4" ht="12.75">
      <c r="A22">
        <v>1800.1490387000001</v>
      </c>
      <c r="B22">
        <v>1036.6</v>
      </c>
      <c r="D22">
        <v>1033</v>
      </c>
    </row>
    <row r="23" spans="1:4" ht="12.75">
      <c r="A23">
        <v>1800.1575977</v>
      </c>
      <c r="B23">
        <v>1036.7</v>
      </c>
      <c r="D23">
        <v>1033.8</v>
      </c>
    </row>
    <row r="24" spans="1:4" ht="12.75">
      <c r="A24">
        <v>1800.1747157</v>
      </c>
      <c r="B24">
        <v>1036.9</v>
      </c>
      <c r="D24">
        <v>1035</v>
      </c>
    </row>
    <row r="25" spans="1:4" ht="12.75">
      <c r="A25">
        <v>1800.1747157</v>
      </c>
      <c r="B25">
        <v>1036.9</v>
      </c>
      <c r="D25">
        <v>1034.8</v>
      </c>
    </row>
    <row r="26" spans="1:4" ht="12.75">
      <c r="A26">
        <v>1800.1832747</v>
      </c>
      <c r="B26">
        <v>1037</v>
      </c>
      <c r="D26">
        <v>1035.5</v>
      </c>
    </row>
    <row r="27" spans="1:4" ht="12.75">
      <c r="A27">
        <v>1800.2603057000001</v>
      </c>
      <c r="B27">
        <v>1037.9</v>
      </c>
      <c r="D27">
        <v>1036</v>
      </c>
    </row>
    <row r="28" spans="1:4" ht="12.75">
      <c r="A28">
        <v>1800.3202187</v>
      </c>
      <c r="B28">
        <v>1038.6</v>
      </c>
      <c r="D28">
        <v>1035.9</v>
      </c>
    </row>
    <row r="29" spans="1:4" ht="12.75">
      <c r="A29">
        <v>1800.3630137</v>
      </c>
      <c r="B29">
        <v>1039.1</v>
      </c>
      <c r="D29">
        <v>1036.4</v>
      </c>
    </row>
    <row r="30" spans="1:4" ht="12.75">
      <c r="A30">
        <v>1800.4400447</v>
      </c>
      <c r="B30">
        <v>1040</v>
      </c>
      <c r="D30">
        <v>1036</v>
      </c>
    </row>
    <row r="31" spans="1:4" ht="12.75">
      <c r="A31">
        <v>1800.4999577</v>
      </c>
      <c r="B31">
        <v>1040.7</v>
      </c>
      <c r="D31">
        <v>1035.4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1" sqref="C1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1848.8164453524005</v>
      </c>
      <c r="B2">
        <v>990.9</v>
      </c>
      <c r="D2">
        <v>1019.6</v>
      </c>
    </row>
    <row r="3" spans="1:4" ht="12.75">
      <c r="A3">
        <v>1849.4497446373853</v>
      </c>
      <c r="B3">
        <v>994</v>
      </c>
      <c r="D3">
        <v>1019.7</v>
      </c>
    </row>
    <row r="4" spans="1:4" ht="12.75">
      <c r="A4">
        <v>1849.9196118488255</v>
      </c>
      <c r="B4">
        <v>996.3</v>
      </c>
      <c r="D4">
        <v>1019.8</v>
      </c>
    </row>
    <row r="5" spans="1:4" ht="12.75">
      <c r="A5">
        <v>1851.4517875383046</v>
      </c>
      <c r="B5">
        <v>1003.8</v>
      </c>
      <c r="D5">
        <v>1019.8</v>
      </c>
    </row>
    <row r="6" spans="1:4" ht="12.75">
      <c r="A6">
        <v>1851.7582226762004</v>
      </c>
      <c r="B6">
        <v>1005.3</v>
      </c>
      <c r="D6">
        <v>1020</v>
      </c>
    </row>
    <row r="7" spans="1:4" ht="12.75">
      <c r="A7">
        <v>1852.4528089887642</v>
      </c>
      <c r="B7">
        <v>1008.7</v>
      </c>
      <c r="D7">
        <v>1021</v>
      </c>
    </row>
    <row r="8" spans="1:4" ht="12.75">
      <c r="A8">
        <v>1853.0452502553628</v>
      </c>
      <c r="B8">
        <v>1011.6</v>
      </c>
      <c r="D8">
        <v>1022</v>
      </c>
    </row>
    <row r="9" spans="1:4" ht="12.75">
      <c r="A9">
        <v>1853.147395301328</v>
      </c>
      <c r="B9">
        <v>1012.1</v>
      </c>
      <c r="D9">
        <v>1022</v>
      </c>
    </row>
    <row r="10" spans="1:4" ht="12.75">
      <c r="A10">
        <v>1853.5151174668028</v>
      </c>
      <c r="B10">
        <v>1013.9</v>
      </c>
      <c r="D10">
        <v>1023</v>
      </c>
    </row>
    <row r="11" spans="1:4" ht="12.75">
      <c r="A11">
        <v>1854.0258426966293</v>
      </c>
      <c r="B11">
        <v>1016.4</v>
      </c>
      <c r="D11">
        <v>1023.9</v>
      </c>
    </row>
    <row r="12" spans="1:4" ht="12.75">
      <c r="A12">
        <v>1854.7</v>
      </c>
      <c r="B12">
        <v>1019.7</v>
      </c>
      <c r="D12">
        <v>1024.2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1788.5</v>
      </c>
      <c r="B2">
        <v>980.3</v>
      </c>
      <c r="C2">
        <v>711.5</v>
      </c>
      <c r="D2">
        <v>1039.2</v>
      </c>
    </row>
    <row r="3" spans="1:4" ht="12.75">
      <c r="A3">
        <v>1790.2</v>
      </c>
      <c r="B3">
        <v>980.3</v>
      </c>
      <c r="C3">
        <v>709.8</v>
      </c>
      <c r="D3">
        <v>1039</v>
      </c>
    </row>
    <row r="4" spans="1:4" ht="12.75">
      <c r="A4">
        <v>1795.7</v>
      </c>
      <c r="B4">
        <v>980.3</v>
      </c>
      <c r="C4">
        <v>704.3</v>
      </c>
      <c r="D4">
        <v>1038.1</v>
      </c>
    </row>
    <row r="5" spans="1:4" ht="12.75">
      <c r="A5">
        <v>1798.2</v>
      </c>
      <c r="B5">
        <v>980.3</v>
      </c>
      <c r="C5">
        <v>701.8</v>
      </c>
      <c r="D5">
        <v>1037</v>
      </c>
    </row>
    <row r="6" spans="1:4" ht="12.75">
      <c r="A6">
        <v>1799.5</v>
      </c>
      <c r="B6">
        <v>980.3</v>
      </c>
      <c r="C6">
        <v>700.5</v>
      </c>
      <c r="D6">
        <v>1036.1</v>
      </c>
    </row>
    <row r="7" spans="1:4" ht="12.75">
      <c r="A7">
        <v>1801.8</v>
      </c>
      <c r="B7">
        <v>980.3</v>
      </c>
      <c r="C7">
        <v>698.2</v>
      </c>
      <c r="D7">
        <v>1034.4</v>
      </c>
    </row>
    <row r="8" spans="1:4" ht="12.75">
      <c r="A8">
        <v>1806.2</v>
      </c>
      <c r="B8">
        <v>980.3</v>
      </c>
      <c r="C8">
        <v>693.8</v>
      </c>
      <c r="D8">
        <v>1035</v>
      </c>
    </row>
    <row r="9" spans="1:4" ht="12.75">
      <c r="A9">
        <v>1810.9</v>
      </c>
      <c r="B9">
        <v>980.3</v>
      </c>
      <c r="C9">
        <v>689.1</v>
      </c>
      <c r="D9">
        <v>1035.4</v>
      </c>
    </row>
    <row r="10" spans="1:4" ht="12.75">
      <c r="A10">
        <v>1815.6</v>
      </c>
      <c r="B10">
        <v>980.3</v>
      </c>
      <c r="C10">
        <v>684.4</v>
      </c>
      <c r="D10">
        <v>1033.9</v>
      </c>
    </row>
    <row r="11" spans="1:4" ht="12.75">
      <c r="A11">
        <v>1819</v>
      </c>
      <c r="B11">
        <v>980.3</v>
      </c>
      <c r="C11">
        <v>681</v>
      </c>
      <c r="D11">
        <v>1032</v>
      </c>
    </row>
    <row r="12" spans="1:4" ht="12.75">
      <c r="A12">
        <v>1826</v>
      </c>
      <c r="B12">
        <v>980.3</v>
      </c>
      <c r="C12">
        <v>674</v>
      </c>
      <c r="D12">
        <v>1030.6</v>
      </c>
    </row>
    <row r="13" spans="1:4" ht="12.75">
      <c r="A13">
        <v>1832.3</v>
      </c>
      <c r="B13">
        <v>980.3</v>
      </c>
      <c r="C13">
        <v>667.7</v>
      </c>
      <c r="D13">
        <v>1030.1</v>
      </c>
    </row>
    <row r="14" spans="1:4" ht="12.75">
      <c r="A14">
        <v>1840.1</v>
      </c>
      <c r="B14">
        <v>980.3</v>
      </c>
      <c r="C14">
        <v>659.9</v>
      </c>
      <c r="D14">
        <v>1030.1</v>
      </c>
    </row>
    <row r="15" spans="1:4" ht="12.75">
      <c r="A15">
        <v>1842.6</v>
      </c>
      <c r="B15">
        <v>980.3</v>
      </c>
      <c r="C15">
        <v>657.4</v>
      </c>
      <c r="D15">
        <v>1029</v>
      </c>
    </row>
    <row r="16" spans="1:4" ht="12.75">
      <c r="A16">
        <v>1847.6</v>
      </c>
      <c r="B16">
        <v>980.3</v>
      </c>
      <c r="C16">
        <v>652.4</v>
      </c>
      <c r="D16">
        <v>1028.1</v>
      </c>
    </row>
    <row r="17" spans="1:4" ht="12.75">
      <c r="A17">
        <v>1864.7</v>
      </c>
      <c r="B17">
        <v>980.3</v>
      </c>
      <c r="C17">
        <v>635.3</v>
      </c>
      <c r="D17">
        <v>1027.9</v>
      </c>
    </row>
    <row r="18" spans="1:4" ht="12.75">
      <c r="A18">
        <v>1866.9</v>
      </c>
      <c r="B18">
        <v>980.3</v>
      </c>
      <c r="C18">
        <v>633.1</v>
      </c>
      <c r="D18">
        <v>1028.3</v>
      </c>
    </row>
    <row r="19" spans="1:4" ht="12.75">
      <c r="A19">
        <v>1874.4</v>
      </c>
      <c r="B19">
        <v>980.3</v>
      </c>
      <c r="C19">
        <v>625.6</v>
      </c>
      <c r="D19">
        <v>1027.4</v>
      </c>
    </row>
    <row r="20" spans="1:4" ht="12.75">
      <c r="A20">
        <v>1877.2</v>
      </c>
      <c r="B20">
        <v>980.3</v>
      </c>
      <c r="C20">
        <v>622.8</v>
      </c>
      <c r="D20">
        <v>1029.1</v>
      </c>
    </row>
    <row r="21" spans="1:4" ht="12.75">
      <c r="A21">
        <v>1881.3</v>
      </c>
      <c r="B21">
        <v>980.3</v>
      </c>
      <c r="C21">
        <v>618.7</v>
      </c>
      <c r="D21">
        <v>1033</v>
      </c>
    </row>
    <row r="22" spans="1:4" ht="12.75">
      <c r="A22">
        <v>1881.4</v>
      </c>
      <c r="B22">
        <v>980.3</v>
      </c>
      <c r="C22">
        <v>618.6</v>
      </c>
      <c r="D22">
        <v>1031.3</v>
      </c>
    </row>
    <row r="23" spans="1:4" ht="12.75">
      <c r="A23">
        <v>1881.5</v>
      </c>
      <c r="B23">
        <v>980.3</v>
      </c>
      <c r="C23">
        <v>618.5</v>
      </c>
      <c r="D23">
        <v>1033.4</v>
      </c>
    </row>
    <row r="24" spans="1:4" ht="12.75">
      <c r="A24">
        <v>1881.5</v>
      </c>
      <c r="B24">
        <v>980.3</v>
      </c>
      <c r="C24">
        <v>618.5</v>
      </c>
      <c r="D24">
        <v>1032.7</v>
      </c>
    </row>
    <row r="25" spans="1:4" ht="12.75">
      <c r="A25">
        <v>1881.9</v>
      </c>
      <c r="B25">
        <v>980.3</v>
      </c>
      <c r="C25">
        <v>618.1</v>
      </c>
      <c r="D25">
        <v>1032.4</v>
      </c>
    </row>
    <row r="26" spans="1:4" ht="12.75">
      <c r="A26">
        <v>1882.2</v>
      </c>
      <c r="B26">
        <v>980.3</v>
      </c>
      <c r="C26">
        <v>617.8</v>
      </c>
      <c r="D26">
        <v>1033.6</v>
      </c>
    </row>
    <row r="27" spans="1:4" ht="12.75">
      <c r="A27">
        <v>1883.1</v>
      </c>
      <c r="B27">
        <v>980.3</v>
      </c>
      <c r="C27">
        <v>616.9</v>
      </c>
      <c r="D27">
        <v>1033.9</v>
      </c>
    </row>
    <row r="28" spans="1:4" ht="12.75">
      <c r="A28">
        <v>1883.9</v>
      </c>
      <c r="B28">
        <v>980.3</v>
      </c>
      <c r="C28">
        <v>616.1</v>
      </c>
      <c r="D28">
        <v>1034.1</v>
      </c>
    </row>
    <row r="29" spans="1:4" ht="12.75">
      <c r="A29">
        <v>1885</v>
      </c>
      <c r="B29">
        <v>980.3</v>
      </c>
      <c r="C29">
        <v>615</v>
      </c>
      <c r="D29">
        <v>1034.4</v>
      </c>
    </row>
    <row r="30" spans="1:4" ht="12.75">
      <c r="A30">
        <v>1885.6</v>
      </c>
      <c r="B30">
        <v>980.3</v>
      </c>
      <c r="C30">
        <v>614.4</v>
      </c>
      <c r="D30">
        <v>1034.7</v>
      </c>
    </row>
    <row r="31" spans="1:4" ht="12.75">
      <c r="A31">
        <v>1886.3</v>
      </c>
      <c r="B31">
        <v>980.3</v>
      </c>
      <c r="C31">
        <v>613.7</v>
      </c>
      <c r="D31">
        <v>1035</v>
      </c>
    </row>
    <row r="32" spans="1:4" ht="12.75">
      <c r="A32">
        <v>1889.4</v>
      </c>
      <c r="B32">
        <v>980.3</v>
      </c>
      <c r="C32">
        <v>610.6</v>
      </c>
      <c r="D32">
        <v>1036.5</v>
      </c>
    </row>
    <row r="33" spans="1:4" ht="12.75">
      <c r="A33">
        <v>1891.4</v>
      </c>
      <c r="B33">
        <v>980.3</v>
      </c>
      <c r="C33">
        <v>608.6</v>
      </c>
      <c r="D33">
        <v>1038.6</v>
      </c>
    </row>
    <row r="34" spans="1:4" ht="12.75">
      <c r="A34">
        <v>1892.5</v>
      </c>
      <c r="B34">
        <v>980.3</v>
      </c>
      <c r="C34">
        <v>607.5</v>
      </c>
      <c r="D34">
        <v>1038.8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1785.6</v>
      </c>
      <c r="B2">
        <v>980.3</v>
      </c>
      <c r="C2">
        <v>714.4</v>
      </c>
      <c r="D2">
        <v>1038.9</v>
      </c>
    </row>
    <row r="3" spans="1:4" ht="12.75">
      <c r="A3">
        <v>1792.9</v>
      </c>
      <c r="B3">
        <v>980.3</v>
      </c>
      <c r="C3">
        <v>707.1</v>
      </c>
      <c r="D3">
        <v>1037.9</v>
      </c>
    </row>
    <row r="4" spans="1:4" ht="12.75">
      <c r="A4">
        <v>1795.6</v>
      </c>
      <c r="B4">
        <v>980.3</v>
      </c>
      <c r="C4">
        <v>704.4</v>
      </c>
      <c r="D4">
        <v>1037</v>
      </c>
    </row>
    <row r="5" spans="1:4" ht="12.75">
      <c r="A5">
        <v>1800.4</v>
      </c>
      <c r="B5">
        <v>980.3</v>
      </c>
      <c r="C5">
        <v>699.6</v>
      </c>
      <c r="D5">
        <v>1035</v>
      </c>
    </row>
    <row r="6" spans="1:4" ht="12.75">
      <c r="A6">
        <v>1807.1</v>
      </c>
      <c r="B6">
        <v>980.3</v>
      </c>
      <c r="C6">
        <v>692.9</v>
      </c>
      <c r="D6">
        <v>1032.7</v>
      </c>
    </row>
    <row r="7" spans="1:4" ht="12.75">
      <c r="A7">
        <v>1811</v>
      </c>
      <c r="B7">
        <v>980.3</v>
      </c>
      <c r="C7">
        <v>689</v>
      </c>
      <c r="D7">
        <v>1033.7</v>
      </c>
    </row>
    <row r="8" spans="1:4" ht="12.75">
      <c r="A8">
        <v>1814.4</v>
      </c>
      <c r="B8">
        <v>980.3</v>
      </c>
      <c r="C8">
        <v>685.6</v>
      </c>
      <c r="D8">
        <v>1032.1</v>
      </c>
    </row>
    <row r="9" spans="1:4" ht="12.75">
      <c r="A9">
        <v>1816.5</v>
      </c>
      <c r="B9">
        <v>980.3</v>
      </c>
      <c r="C9">
        <v>683.5</v>
      </c>
      <c r="D9">
        <v>1031</v>
      </c>
    </row>
    <row r="10" spans="1:4" ht="12.75">
      <c r="A10">
        <v>1818.8</v>
      </c>
      <c r="B10">
        <v>980.3</v>
      </c>
      <c r="C10">
        <v>681.2</v>
      </c>
      <c r="D10">
        <v>1030</v>
      </c>
    </row>
    <row r="11" spans="1:4" ht="12.75">
      <c r="A11">
        <v>1820.9</v>
      </c>
      <c r="B11">
        <v>980.3</v>
      </c>
      <c r="C11">
        <v>679.1</v>
      </c>
      <c r="D11">
        <v>1029</v>
      </c>
    </row>
    <row r="12" spans="1:4" ht="12.75">
      <c r="A12">
        <v>1823.7</v>
      </c>
      <c r="B12">
        <v>980.3</v>
      </c>
      <c r="C12">
        <v>676.3</v>
      </c>
      <c r="D12">
        <v>1028.3</v>
      </c>
    </row>
    <row r="13" spans="1:4" ht="12.75">
      <c r="A13">
        <v>1834</v>
      </c>
      <c r="B13">
        <v>980.3</v>
      </c>
      <c r="C13">
        <v>666</v>
      </c>
      <c r="D13">
        <v>1029</v>
      </c>
    </row>
    <row r="14" spans="1:4" ht="12.75">
      <c r="A14">
        <v>1838.5</v>
      </c>
      <c r="B14">
        <v>980.3</v>
      </c>
      <c r="C14">
        <v>661.5</v>
      </c>
      <c r="D14">
        <v>1029.4</v>
      </c>
    </row>
    <row r="15" spans="1:4" ht="12.75">
      <c r="A15">
        <v>1842.3</v>
      </c>
      <c r="B15">
        <v>980.3</v>
      </c>
      <c r="C15">
        <v>657.7</v>
      </c>
      <c r="D15">
        <v>1029</v>
      </c>
    </row>
    <row r="16" spans="1:4" ht="12.75">
      <c r="A16">
        <v>1848</v>
      </c>
      <c r="B16">
        <v>980.3</v>
      </c>
      <c r="C16">
        <v>652</v>
      </c>
      <c r="D16">
        <v>1028</v>
      </c>
    </row>
    <row r="17" spans="1:4" ht="12.75">
      <c r="A17">
        <v>1853.9</v>
      </c>
      <c r="B17">
        <v>980.3</v>
      </c>
      <c r="C17">
        <v>646.1</v>
      </c>
      <c r="D17">
        <v>1026.9</v>
      </c>
    </row>
    <row r="18" spans="1:4" ht="12.75">
      <c r="A18">
        <v>1857.2</v>
      </c>
      <c r="B18">
        <v>980.3</v>
      </c>
      <c r="C18">
        <v>642.8</v>
      </c>
      <c r="D18">
        <v>1025.9</v>
      </c>
    </row>
    <row r="19" spans="1:4" ht="12.75">
      <c r="A19">
        <v>1861.6</v>
      </c>
      <c r="B19">
        <v>980.3</v>
      </c>
      <c r="C19">
        <v>638.4</v>
      </c>
      <c r="D19">
        <v>1025.1</v>
      </c>
    </row>
    <row r="20" spans="1:4" ht="12.75">
      <c r="A20">
        <v>1864.5</v>
      </c>
      <c r="B20">
        <v>980.3</v>
      </c>
      <c r="C20">
        <v>635.5</v>
      </c>
      <c r="D20">
        <v>1026.1</v>
      </c>
    </row>
    <row r="21" spans="1:4" ht="12.75">
      <c r="A21">
        <v>1866.7</v>
      </c>
      <c r="B21">
        <v>980.3</v>
      </c>
      <c r="C21">
        <v>633.3</v>
      </c>
      <c r="D21">
        <v>1027</v>
      </c>
    </row>
    <row r="22" spans="1:4" ht="12.75">
      <c r="A22">
        <v>1867.1</v>
      </c>
      <c r="B22">
        <v>980.3</v>
      </c>
      <c r="C22">
        <v>632.9</v>
      </c>
      <c r="D22">
        <v>1027.2</v>
      </c>
    </row>
    <row r="23" spans="1:4" ht="12.75">
      <c r="A23">
        <v>1874.7</v>
      </c>
      <c r="B23">
        <v>980.3</v>
      </c>
      <c r="C23">
        <v>625.3</v>
      </c>
      <c r="D23">
        <v>1026.8</v>
      </c>
    </row>
    <row r="24" spans="1:4" ht="12.75">
      <c r="A24">
        <v>1876.2</v>
      </c>
      <c r="B24">
        <v>980.3</v>
      </c>
      <c r="C24">
        <v>623.8</v>
      </c>
      <c r="D24">
        <v>1027</v>
      </c>
    </row>
    <row r="25" spans="1:4" ht="12.75">
      <c r="A25">
        <v>1879.6</v>
      </c>
      <c r="B25">
        <v>980.3</v>
      </c>
      <c r="C25">
        <v>620.4</v>
      </c>
      <c r="D25">
        <v>1028</v>
      </c>
    </row>
    <row r="26" spans="1:4" ht="12.75">
      <c r="A26">
        <v>1883.5</v>
      </c>
      <c r="B26">
        <v>980.3</v>
      </c>
      <c r="C26">
        <v>616.5</v>
      </c>
      <c r="D26">
        <v>1030.1</v>
      </c>
    </row>
    <row r="27" spans="1:4" ht="12.75">
      <c r="A27">
        <v>1886.7</v>
      </c>
      <c r="B27">
        <v>980.3</v>
      </c>
      <c r="C27">
        <v>613.3</v>
      </c>
      <c r="D27">
        <v>1032</v>
      </c>
    </row>
    <row r="28" spans="1:4" ht="12.75">
      <c r="A28">
        <v>1888.5</v>
      </c>
      <c r="B28">
        <v>980.3</v>
      </c>
      <c r="C28">
        <v>611.5</v>
      </c>
      <c r="D28">
        <v>1033</v>
      </c>
    </row>
    <row r="29" spans="1:4" ht="12.75">
      <c r="A29">
        <v>1891.9</v>
      </c>
      <c r="B29">
        <v>980.3</v>
      </c>
      <c r="C29">
        <v>608.1</v>
      </c>
      <c r="D29">
        <v>1034</v>
      </c>
    </row>
    <row r="30" spans="1:4" ht="12.75">
      <c r="A30">
        <v>1894.8</v>
      </c>
      <c r="B30">
        <v>980.3</v>
      </c>
      <c r="C30">
        <v>605.2</v>
      </c>
      <c r="D30">
        <v>1035.1</v>
      </c>
    </row>
    <row r="31" spans="1:4" ht="12.75">
      <c r="A31">
        <v>1896.8</v>
      </c>
      <c r="B31">
        <v>980.3</v>
      </c>
      <c r="C31">
        <v>603.2</v>
      </c>
      <c r="D31">
        <v>1036.1</v>
      </c>
    </row>
    <row r="32" spans="1:4" ht="12.75">
      <c r="A32">
        <v>1898.7</v>
      </c>
      <c r="B32">
        <v>980.3</v>
      </c>
      <c r="C32">
        <v>601.3</v>
      </c>
      <c r="D32">
        <v>1037</v>
      </c>
    </row>
    <row r="33" spans="1:4" ht="12.75">
      <c r="A33">
        <v>1901.3</v>
      </c>
      <c r="B33">
        <v>980.3</v>
      </c>
      <c r="C33">
        <v>598.7</v>
      </c>
      <c r="D33">
        <v>1039</v>
      </c>
    </row>
    <row r="34" spans="1:4" ht="12.75">
      <c r="A34">
        <v>1905.6</v>
      </c>
      <c r="B34">
        <v>980.3</v>
      </c>
      <c r="C34">
        <v>594.4</v>
      </c>
      <c r="D34">
        <v>1039.4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1785.9</v>
      </c>
      <c r="B2">
        <v>980.3</v>
      </c>
      <c r="C2">
        <v>714.1</v>
      </c>
      <c r="D2">
        <v>1031.8</v>
      </c>
    </row>
    <row r="3" spans="1:4" ht="12.75">
      <c r="A3">
        <v>1795.8</v>
      </c>
      <c r="B3">
        <v>980.3</v>
      </c>
      <c r="C3">
        <v>704.2</v>
      </c>
      <c r="D3">
        <v>1031.6</v>
      </c>
    </row>
    <row r="4" spans="1:4" ht="12.75">
      <c r="A4">
        <v>1797.5</v>
      </c>
      <c r="B4">
        <v>980.3</v>
      </c>
      <c r="C4">
        <v>702.5</v>
      </c>
      <c r="D4">
        <v>1030.9</v>
      </c>
    </row>
    <row r="5" spans="1:4" ht="12.75">
      <c r="A5">
        <v>1799.5</v>
      </c>
      <c r="B5">
        <v>980.3</v>
      </c>
      <c r="C5">
        <v>700.5</v>
      </c>
      <c r="D5">
        <v>1030</v>
      </c>
    </row>
    <row r="6" spans="1:4" ht="12.75">
      <c r="A6">
        <v>1801.8</v>
      </c>
      <c r="B6">
        <v>980.3</v>
      </c>
      <c r="C6">
        <v>698.2</v>
      </c>
      <c r="D6">
        <v>1029</v>
      </c>
    </row>
    <row r="7" spans="1:4" ht="12.75">
      <c r="A7">
        <v>1804.1</v>
      </c>
      <c r="B7">
        <v>980.3</v>
      </c>
      <c r="C7">
        <v>695.9</v>
      </c>
      <c r="D7">
        <v>1028</v>
      </c>
    </row>
    <row r="8" spans="1:4" ht="12.75">
      <c r="A8">
        <v>1807.5</v>
      </c>
      <c r="B8">
        <v>980.3</v>
      </c>
      <c r="C8">
        <v>692.5</v>
      </c>
      <c r="D8">
        <v>1027</v>
      </c>
    </row>
    <row r="9" spans="1:4" ht="12.75">
      <c r="A9">
        <v>1808.6</v>
      </c>
      <c r="B9">
        <v>980.3</v>
      </c>
      <c r="C9">
        <v>691.4</v>
      </c>
      <c r="D9">
        <v>1025</v>
      </c>
    </row>
    <row r="10" spans="1:4" ht="12.75">
      <c r="A10">
        <v>1813.4</v>
      </c>
      <c r="B10">
        <v>980.3</v>
      </c>
      <c r="C10">
        <v>686.6</v>
      </c>
      <c r="D10">
        <v>1023.9</v>
      </c>
    </row>
    <row r="11" spans="1:4" ht="12.75">
      <c r="A11">
        <v>1818.9</v>
      </c>
      <c r="B11">
        <v>980.3</v>
      </c>
      <c r="C11">
        <v>681.1</v>
      </c>
      <c r="D11">
        <v>1023.8</v>
      </c>
    </row>
    <row r="12" spans="1:4" ht="12.75">
      <c r="A12">
        <v>1826.5</v>
      </c>
      <c r="B12">
        <v>980.3</v>
      </c>
      <c r="C12">
        <v>673.5</v>
      </c>
      <c r="D12">
        <v>1023</v>
      </c>
    </row>
    <row r="13" spans="1:4" ht="12.75">
      <c r="A13">
        <v>1829.5</v>
      </c>
      <c r="B13">
        <v>980.3</v>
      </c>
      <c r="C13">
        <v>670.5</v>
      </c>
      <c r="D13">
        <v>1022.1</v>
      </c>
    </row>
    <row r="14" spans="1:4" ht="12.75">
      <c r="A14">
        <v>1832.9</v>
      </c>
      <c r="B14">
        <v>980.3</v>
      </c>
      <c r="C14">
        <v>667.1</v>
      </c>
      <c r="D14">
        <v>1021</v>
      </c>
    </row>
    <row r="15" spans="1:4" ht="12.75">
      <c r="A15">
        <v>1838.2</v>
      </c>
      <c r="B15">
        <v>980.3</v>
      </c>
      <c r="C15">
        <v>661.8</v>
      </c>
      <c r="D15">
        <v>1020.6</v>
      </c>
    </row>
    <row r="16" spans="1:4" ht="12.75">
      <c r="A16">
        <v>1846.3</v>
      </c>
      <c r="B16">
        <v>980.3</v>
      </c>
      <c r="C16">
        <v>653.7</v>
      </c>
      <c r="D16">
        <v>1022</v>
      </c>
    </row>
    <row r="17" spans="1:4" ht="12.75">
      <c r="A17">
        <v>1850.4</v>
      </c>
      <c r="B17">
        <v>980.3</v>
      </c>
      <c r="C17">
        <v>649.6</v>
      </c>
      <c r="D17">
        <v>1023.1</v>
      </c>
    </row>
    <row r="18" spans="1:4" ht="12.75">
      <c r="A18">
        <v>1853.3</v>
      </c>
      <c r="B18">
        <v>980.3</v>
      </c>
      <c r="C18">
        <v>646.7</v>
      </c>
      <c r="D18">
        <v>1024</v>
      </c>
    </row>
    <row r="19" spans="1:4" ht="12.75">
      <c r="A19">
        <v>1856.1</v>
      </c>
      <c r="B19">
        <v>980.3</v>
      </c>
      <c r="C19">
        <v>643.9</v>
      </c>
      <c r="D19">
        <v>1025</v>
      </c>
    </row>
    <row r="20" spans="1:4" ht="12.75">
      <c r="A20">
        <v>1859.6</v>
      </c>
      <c r="B20">
        <v>980.3</v>
      </c>
      <c r="C20">
        <v>640.4</v>
      </c>
      <c r="D20">
        <v>1026</v>
      </c>
    </row>
    <row r="21" spans="1:4" ht="12.75">
      <c r="A21">
        <v>1869.7</v>
      </c>
      <c r="B21">
        <v>980.3</v>
      </c>
      <c r="C21">
        <v>630.3</v>
      </c>
      <c r="D21">
        <v>1027</v>
      </c>
    </row>
    <row r="22" spans="1:4" ht="12.75">
      <c r="A22">
        <v>1872.9</v>
      </c>
      <c r="B22">
        <v>980.3</v>
      </c>
      <c r="C22">
        <v>627.1</v>
      </c>
      <c r="D22">
        <v>1028</v>
      </c>
    </row>
    <row r="23" spans="1:4" ht="12.75">
      <c r="A23">
        <v>1876.3</v>
      </c>
      <c r="B23">
        <v>980.3</v>
      </c>
      <c r="C23">
        <v>623.7</v>
      </c>
      <c r="D23">
        <v>1029</v>
      </c>
    </row>
    <row r="24" spans="1:4" ht="12.75">
      <c r="A24">
        <v>1880.9</v>
      </c>
      <c r="B24">
        <v>980.3</v>
      </c>
      <c r="C24">
        <v>619.1</v>
      </c>
      <c r="D24">
        <v>1030</v>
      </c>
    </row>
    <row r="25" spans="1:4" ht="12.75">
      <c r="A25">
        <v>1891.5</v>
      </c>
      <c r="B25">
        <v>980.3</v>
      </c>
      <c r="C25">
        <v>608.5</v>
      </c>
      <c r="D25">
        <v>1031</v>
      </c>
    </row>
    <row r="26" spans="1:4" ht="12.75">
      <c r="A26">
        <v>1896.7</v>
      </c>
      <c r="B26">
        <v>980.3</v>
      </c>
      <c r="C26">
        <v>603.3</v>
      </c>
      <c r="D26">
        <v>1032</v>
      </c>
    </row>
    <row r="27" spans="1:4" ht="12.75">
      <c r="A27">
        <v>1905.3</v>
      </c>
      <c r="B27">
        <v>980.3</v>
      </c>
      <c r="C27">
        <v>594.7</v>
      </c>
      <c r="D27">
        <v>1032.1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893.1</v>
      </c>
      <c r="B2">
        <v>980.3</v>
      </c>
      <c r="C2">
        <v>1606.9</v>
      </c>
      <c r="D2">
        <v>1062</v>
      </c>
    </row>
    <row r="3" spans="1:4" ht="12.75">
      <c r="A3">
        <v>909.9</v>
      </c>
      <c r="B3">
        <v>980.3</v>
      </c>
      <c r="C3">
        <v>1590.1</v>
      </c>
      <c r="D3">
        <v>1060.8</v>
      </c>
    </row>
    <row r="4" spans="1:4" ht="12.75">
      <c r="A4">
        <v>938</v>
      </c>
      <c r="B4">
        <v>980.3</v>
      </c>
      <c r="C4">
        <v>1562</v>
      </c>
      <c r="D4">
        <v>1059</v>
      </c>
    </row>
    <row r="5" spans="1:4" ht="12.75">
      <c r="A5">
        <v>948.4</v>
      </c>
      <c r="B5">
        <v>980.3</v>
      </c>
      <c r="C5">
        <v>1551.6</v>
      </c>
      <c r="D5">
        <v>1058.1</v>
      </c>
    </row>
    <row r="6" spans="1:4" ht="12.75">
      <c r="A6">
        <v>961.5</v>
      </c>
      <c r="B6">
        <v>980.3</v>
      </c>
      <c r="C6">
        <v>1538.5</v>
      </c>
      <c r="D6">
        <v>1056.9</v>
      </c>
    </row>
    <row r="7" spans="1:4" ht="12.75">
      <c r="A7">
        <v>975.5</v>
      </c>
      <c r="B7">
        <v>980.3</v>
      </c>
      <c r="C7">
        <v>1524.5</v>
      </c>
      <c r="D7">
        <v>1055.9</v>
      </c>
    </row>
    <row r="8" spans="1:4" ht="12.75">
      <c r="A8">
        <v>993.2</v>
      </c>
      <c r="B8">
        <v>980.3</v>
      </c>
      <c r="C8">
        <v>1506.8</v>
      </c>
      <c r="D8">
        <v>1054.8</v>
      </c>
    </row>
    <row r="9" spans="1:4" ht="12.75">
      <c r="A9">
        <v>1009.6</v>
      </c>
      <c r="B9">
        <v>980.3</v>
      </c>
      <c r="C9">
        <v>1490.4</v>
      </c>
      <c r="D9">
        <v>1053.9</v>
      </c>
    </row>
    <row r="10" spans="1:4" ht="12.75">
      <c r="A10">
        <v>1017.6</v>
      </c>
      <c r="B10">
        <v>980.3</v>
      </c>
      <c r="C10">
        <v>1482.4</v>
      </c>
      <c r="D10">
        <v>1053.5</v>
      </c>
    </row>
    <row r="11" spans="1:4" ht="12.75">
      <c r="A11">
        <v>1023.7</v>
      </c>
      <c r="B11">
        <v>980.3</v>
      </c>
      <c r="C11">
        <v>1476.3</v>
      </c>
      <c r="D11">
        <v>1053.1</v>
      </c>
    </row>
    <row r="12" spans="1:4" ht="12.75">
      <c r="A12">
        <v>1029.1</v>
      </c>
      <c r="B12">
        <v>980.3</v>
      </c>
      <c r="C12">
        <v>1470.9</v>
      </c>
      <c r="D12">
        <v>1052.6</v>
      </c>
    </row>
    <row r="13" spans="1:4" ht="12.75">
      <c r="A13">
        <v>1055.5</v>
      </c>
      <c r="B13">
        <v>980.3</v>
      </c>
      <c r="C13">
        <v>1444.5</v>
      </c>
      <c r="D13">
        <v>1051</v>
      </c>
    </row>
    <row r="14" spans="1:4" ht="12.75">
      <c r="A14">
        <v>1078</v>
      </c>
      <c r="B14">
        <v>980.3</v>
      </c>
      <c r="C14">
        <v>1422</v>
      </c>
      <c r="D14">
        <v>1049.4</v>
      </c>
    </row>
    <row r="15" spans="1:4" ht="12.75">
      <c r="A15">
        <v>1090.1</v>
      </c>
      <c r="B15">
        <v>980.3</v>
      </c>
      <c r="C15">
        <v>1409.9</v>
      </c>
      <c r="D15">
        <v>1048.8</v>
      </c>
    </row>
    <row r="16" spans="1:4" ht="12.75">
      <c r="A16">
        <v>1106.9</v>
      </c>
      <c r="B16">
        <v>980.3</v>
      </c>
      <c r="C16">
        <v>1393.1</v>
      </c>
      <c r="D16">
        <v>1047.9</v>
      </c>
    </row>
    <row r="17" spans="1:4" ht="12.75">
      <c r="A17">
        <v>1115.5</v>
      </c>
      <c r="B17">
        <v>980.3</v>
      </c>
      <c r="C17">
        <v>1384.5</v>
      </c>
      <c r="D17">
        <v>1047.5</v>
      </c>
    </row>
    <row r="18" spans="1:4" ht="12.75">
      <c r="A18">
        <v>1122.5</v>
      </c>
      <c r="B18">
        <v>980.3</v>
      </c>
      <c r="C18">
        <v>1377.5</v>
      </c>
      <c r="D18">
        <v>1047.2</v>
      </c>
    </row>
    <row r="19" spans="1:4" ht="12.75">
      <c r="A19">
        <v>1152.6</v>
      </c>
      <c r="B19">
        <v>980.3</v>
      </c>
      <c r="C19">
        <v>1347.4</v>
      </c>
      <c r="D19">
        <v>1046</v>
      </c>
    </row>
    <row r="20" spans="1:4" ht="12.75">
      <c r="A20">
        <v>1181.1</v>
      </c>
      <c r="B20">
        <v>980.3</v>
      </c>
      <c r="C20">
        <v>1318.9</v>
      </c>
      <c r="D20">
        <v>1045</v>
      </c>
    </row>
    <row r="21" spans="1:4" ht="12.75">
      <c r="A21">
        <v>1211</v>
      </c>
      <c r="B21">
        <v>980.3</v>
      </c>
      <c r="C21">
        <v>1289</v>
      </c>
      <c r="D21">
        <v>1044</v>
      </c>
    </row>
    <row r="22" spans="1:4" ht="12.75">
      <c r="A22">
        <v>1244.5</v>
      </c>
      <c r="B22">
        <v>980.3</v>
      </c>
      <c r="C22">
        <v>1255.5</v>
      </c>
      <c r="D22">
        <v>1043</v>
      </c>
    </row>
    <row r="23" spans="1:4" ht="12.75">
      <c r="A23">
        <v>1328.6</v>
      </c>
      <c r="B23">
        <v>980.3</v>
      </c>
      <c r="C23">
        <v>1171.4</v>
      </c>
      <c r="D23">
        <v>1041</v>
      </c>
    </row>
    <row r="24" spans="1:4" ht="12.75">
      <c r="A24">
        <v>1388.7</v>
      </c>
      <c r="B24">
        <v>980.3</v>
      </c>
      <c r="C24">
        <v>1111.3</v>
      </c>
      <c r="D24">
        <v>1040</v>
      </c>
    </row>
    <row r="25" spans="1:4" ht="12.75">
      <c r="A25">
        <v>1454.9</v>
      </c>
      <c r="B25">
        <v>980.3</v>
      </c>
      <c r="C25">
        <v>1045.1</v>
      </c>
      <c r="D25">
        <v>1038</v>
      </c>
    </row>
    <row r="26" spans="1:4" ht="12.75">
      <c r="A26">
        <v>1491.7</v>
      </c>
      <c r="B26">
        <v>980.3</v>
      </c>
      <c r="C26">
        <v>1008.3</v>
      </c>
      <c r="D26">
        <v>1036.7</v>
      </c>
    </row>
    <row r="27" spans="1:4" ht="12.75">
      <c r="A27">
        <v>1602</v>
      </c>
      <c r="B27">
        <v>980.3</v>
      </c>
      <c r="C27">
        <v>898</v>
      </c>
      <c r="D27">
        <v>1036.6</v>
      </c>
    </row>
    <row r="28" spans="1:4" ht="12.75">
      <c r="A28">
        <v>1609</v>
      </c>
      <c r="B28">
        <v>980.3</v>
      </c>
      <c r="C28">
        <v>891</v>
      </c>
      <c r="D28">
        <v>1036.5</v>
      </c>
    </row>
    <row r="29" spans="1:4" ht="12.75">
      <c r="A29">
        <v>1618.6</v>
      </c>
      <c r="B29">
        <v>980.3</v>
      </c>
      <c r="C29">
        <v>881.4</v>
      </c>
      <c r="D29">
        <v>1036.2</v>
      </c>
    </row>
    <row r="30" spans="1:4" ht="12.75">
      <c r="A30">
        <v>1627.3</v>
      </c>
      <c r="B30">
        <v>980.3</v>
      </c>
      <c r="C30">
        <v>872.7</v>
      </c>
      <c r="D30">
        <v>1036.1</v>
      </c>
    </row>
    <row r="31" spans="1:4" ht="12.75">
      <c r="A31">
        <v>1673.8</v>
      </c>
      <c r="B31">
        <v>980.3</v>
      </c>
      <c r="C31">
        <v>826.2</v>
      </c>
      <c r="D31">
        <v>1035</v>
      </c>
    </row>
    <row r="32" spans="1:4" ht="12.75">
      <c r="A32">
        <v>1737</v>
      </c>
      <c r="B32">
        <v>980.3</v>
      </c>
      <c r="C32">
        <v>763</v>
      </c>
      <c r="D32">
        <v>1035.1</v>
      </c>
    </row>
    <row r="33" spans="1:4" ht="12.75">
      <c r="A33">
        <v>1786.5</v>
      </c>
      <c r="B33">
        <v>980.3</v>
      </c>
      <c r="C33">
        <v>713.5</v>
      </c>
      <c r="D33">
        <v>1036</v>
      </c>
    </row>
    <row r="34" spans="1:4" ht="12.75">
      <c r="A34">
        <v>1794.8</v>
      </c>
      <c r="B34">
        <v>980.3</v>
      </c>
      <c r="C34">
        <v>705.2</v>
      </c>
      <c r="D34">
        <v>1036</v>
      </c>
    </row>
    <row r="35" spans="1:4" ht="12.75">
      <c r="A35">
        <v>1812.4</v>
      </c>
      <c r="B35">
        <v>980.3</v>
      </c>
      <c r="C35">
        <v>687.6</v>
      </c>
      <c r="D35">
        <v>1034</v>
      </c>
    </row>
    <row r="36" spans="1:4" ht="12.75">
      <c r="A36">
        <v>1819.4</v>
      </c>
      <c r="B36">
        <v>980.3</v>
      </c>
      <c r="C36">
        <v>680.6</v>
      </c>
      <c r="D36">
        <v>1033</v>
      </c>
    </row>
    <row r="37" spans="1:4" ht="12.75">
      <c r="A37">
        <v>1837.3</v>
      </c>
      <c r="B37">
        <v>980.3</v>
      </c>
      <c r="C37">
        <v>662.7</v>
      </c>
      <c r="D37">
        <v>1031</v>
      </c>
    </row>
    <row r="38" spans="1:4" ht="12.75">
      <c r="A38">
        <v>1844.1</v>
      </c>
      <c r="B38">
        <v>980.3</v>
      </c>
      <c r="C38">
        <v>655.9</v>
      </c>
      <c r="D38">
        <v>1030</v>
      </c>
    </row>
    <row r="39" spans="1:4" ht="12.75">
      <c r="A39">
        <v>1852.3</v>
      </c>
      <c r="B39">
        <v>980.3</v>
      </c>
      <c r="C39">
        <v>647.7</v>
      </c>
      <c r="D39">
        <v>1031</v>
      </c>
    </row>
    <row r="40" spans="1:4" ht="12.75">
      <c r="A40">
        <v>1859.6</v>
      </c>
      <c r="B40">
        <v>980.3</v>
      </c>
      <c r="C40">
        <v>640.4</v>
      </c>
      <c r="D40">
        <v>1032</v>
      </c>
    </row>
    <row r="41" spans="1:4" ht="12.75">
      <c r="A41">
        <v>1866.8</v>
      </c>
      <c r="B41">
        <v>980.3</v>
      </c>
      <c r="C41">
        <v>633.2</v>
      </c>
      <c r="D41">
        <v>1033</v>
      </c>
    </row>
    <row r="42" spans="1:4" ht="12.75">
      <c r="A42">
        <v>1873.6</v>
      </c>
      <c r="B42">
        <v>980.3</v>
      </c>
      <c r="C42">
        <v>626.4</v>
      </c>
      <c r="D42">
        <v>1034</v>
      </c>
    </row>
    <row r="43" spans="1:4" ht="12.75">
      <c r="A43">
        <v>1881</v>
      </c>
      <c r="B43">
        <v>980.3</v>
      </c>
      <c r="C43">
        <v>619</v>
      </c>
      <c r="D43">
        <v>1034.9</v>
      </c>
    </row>
    <row r="44" spans="1:4" ht="12.75">
      <c r="A44">
        <v>1893.7</v>
      </c>
      <c r="B44">
        <v>980.3</v>
      </c>
      <c r="C44">
        <v>606.3</v>
      </c>
      <c r="D44">
        <v>1036.4</v>
      </c>
    </row>
    <row r="45" spans="1:4" ht="12.75">
      <c r="A45">
        <v>1928.2</v>
      </c>
      <c r="B45">
        <v>980.3</v>
      </c>
      <c r="C45">
        <v>571.8</v>
      </c>
      <c r="D45">
        <v>1037.5</v>
      </c>
    </row>
    <row r="46" spans="1:4" ht="12.75">
      <c r="A46">
        <v>1939.8</v>
      </c>
      <c r="B46">
        <v>980.3</v>
      </c>
      <c r="C46">
        <v>560.2</v>
      </c>
      <c r="D46">
        <v>1037.5</v>
      </c>
    </row>
    <row r="47" spans="1:4" ht="12.75">
      <c r="A47">
        <v>1964.3</v>
      </c>
      <c r="B47">
        <v>980.3</v>
      </c>
      <c r="C47">
        <v>535.7</v>
      </c>
      <c r="D47">
        <v>1038</v>
      </c>
    </row>
    <row r="48" spans="1:4" ht="12.75">
      <c r="A48">
        <v>2011.8</v>
      </c>
      <c r="B48">
        <v>980.3</v>
      </c>
      <c r="C48">
        <v>488.2</v>
      </c>
      <c r="D48">
        <v>1039</v>
      </c>
    </row>
    <row r="49" spans="1:4" ht="12.75">
      <c r="A49">
        <v>2054.7</v>
      </c>
      <c r="B49">
        <v>980.3</v>
      </c>
      <c r="C49">
        <v>445.3</v>
      </c>
      <c r="D49">
        <v>1040</v>
      </c>
    </row>
    <row r="50" spans="1:4" ht="12.75">
      <c r="A50">
        <v>2064.6</v>
      </c>
      <c r="B50">
        <v>980.3</v>
      </c>
      <c r="C50">
        <v>435.4</v>
      </c>
      <c r="D50">
        <v>1040</v>
      </c>
    </row>
    <row r="51" spans="1:4" ht="12.75">
      <c r="A51">
        <v>2092.6</v>
      </c>
      <c r="B51">
        <v>980.3</v>
      </c>
      <c r="C51">
        <v>407.4</v>
      </c>
      <c r="D51">
        <v>1040.7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4" sqref="A4"/>
    </sheetView>
  </sheetViews>
  <sheetFormatPr defaultColWidth="9.140625" defaultRowHeight="12.75"/>
  <cols>
    <col min="1" max="1" width="8.8515625" style="3" customWidth="1"/>
  </cols>
  <sheetData>
    <row r="1" spans="1:13" s="3" customFormat="1" ht="15" customHeight="1">
      <c r="A1" s="24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="3" customFormat="1" ht="15" customHeight="1">
      <c r="A2" s="2"/>
    </row>
    <row r="3" s="3" customFormat="1" ht="15" customHeight="1">
      <c r="A3" s="4" t="s">
        <v>285</v>
      </c>
    </row>
    <row r="4" s="3" customFormat="1" ht="12.75"/>
    <row r="5" spans="1:13" s="3" customFormat="1" ht="26.25" customHeight="1">
      <c r="A5" s="22" t="s">
        <v>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s="3" customFormat="1" ht="12.75" customHeight="1">
      <c r="A6" s="22" t="s">
        <v>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3" customFormat="1" ht="12.75" customHeight="1">
      <c r="A7" s="22" t="s">
        <v>10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s="3" customFormat="1" ht="12.75" customHeight="1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s="3" customFormat="1" ht="26.25" customHeight="1">
      <c r="A9" s="22" t="s">
        <v>11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s="3" customFormat="1" ht="12.75" customHeight="1">
      <c r="A10" s="22" t="s">
        <v>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s="3" customFormat="1" ht="12.75" customHeight="1">
      <c r="A11" s="22" t="s">
        <v>12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s="3" customFormat="1" ht="12.75" customHeight="1">
      <c r="A12" s="22" t="s">
        <v>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s="3" customFormat="1" ht="26.25" customHeight="1">
      <c r="A13" s="22" t="s">
        <v>13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s="3" customFormat="1" ht="12.75" customHeight="1">
      <c r="A14" s="22" t="s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s="3" customFormat="1" ht="26.25" customHeight="1">
      <c r="A15" s="22" t="s">
        <v>14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s="3" customFormat="1" ht="12.75" customHeight="1">
      <c r="A16" s="22" t="s">
        <v>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s="3" customFormat="1" ht="12.75" customHeight="1">
      <c r="A17" s="22" t="s">
        <v>15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="3" customFormat="1" ht="12.75" customHeight="1">
      <c r="A18" s="5"/>
    </row>
    <row r="19" spans="1:13" s="3" customFormat="1" ht="12.75">
      <c r="A19" s="24" t="s">
        <v>16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s="3" customFormat="1" ht="12.75">
      <c r="A20" s="24" t="s">
        <v>17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="3" customFormat="1" ht="12.75">
      <c r="A21" s="2"/>
    </row>
    <row r="22" spans="1:13" s="3" customFormat="1" ht="12.75">
      <c r="A22" s="6" t="s">
        <v>18</v>
      </c>
      <c r="B22" s="3" t="s">
        <v>19</v>
      </c>
      <c r="C22" s="3" t="s">
        <v>20</v>
      </c>
      <c r="D22" s="3" t="s">
        <v>21</v>
      </c>
      <c r="E22" s="3" t="s">
        <v>22</v>
      </c>
      <c r="F22" s="3" t="s">
        <v>23</v>
      </c>
      <c r="G22" s="3" t="s">
        <v>24</v>
      </c>
      <c r="H22" s="3" t="s">
        <v>25</v>
      </c>
      <c r="I22" s="3" t="s">
        <v>26</v>
      </c>
      <c r="J22" s="3" t="s">
        <v>27</v>
      </c>
      <c r="K22" s="3" t="s">
        <v>28</v>
      </c>
      <c r="L22" s="3" t="s">
        <v>29</v>
      </c>
      <c r="M22" s="3" t="s">
        <v>30</v>
      </c>
    </row>
    <row r="23" spans="1:13" s="3" customFormat="1" ht="12.75">
      <c r="A23" s="6" t="s">
        <v>31</v>
      </c>
      <c r="B23" s="3" t="s">
        <v>32</v>
      </c>
      <c r="C23" s="3" t="s">
        <v>33</v>
      </c>
      <c r="D23" s="3" t="s">
        <v>34</v>
      </c>
      <c r="E23" s="3" t="s">
        <v>35</v>
      </c>
      <c r="F23" s="3" t="s">
        <v>36</v>
      </c>
      <c r="G23" s="3" t="s">
        <v>37</v>
      </c>
      <c r="H23" s="3" t="s">
        <v>38</v>
      </c>
      <c r="I23" s="3" t="s">
        <v>39</v>
      </c>
      <c r="J23" s="3" t="s">
        <v>40</v>
      </c>
      <c r="K23" s="3" t="s">
        <v>41</v>
      </c>
      <c r="L23" s="3" t="s">
        <v>42</v>
      </c>
      <c r="M23" s="3">
        <v>144</v>
      </c>
    </row>
    <row r="24" spans="1:13" s="3" customFormat="1" ht="12.75">
      <c r="A24" s="6" t="s">
        <v>43</v>
      </c>
      <c r="B24" s="3" t="s">
        <v>32</v>
      </c>
      <c r="C24" s="3" t="s">
        <v>44</v>
      </c>
      <c r="D24" s="3" t="s">
        <v>45</v>
      </c>
      <c r="E24" s="3" t="s">
        <v>35</v>
      </c>
      <c r="F24" s="3" t="s">
        <v>36</v>
      </c>
      <c r="G24" s="3" t="s">
        <v>46</v>
      </c>
      <c r="H24" s="3" t="s">
        <v>47</v>
      </c>
      <c r="I24" s="3" t="s">
        <v>48</v>
      </c>
      <c r="J24" s="3" t="s">
        <v>49</v>
      </c>
      <c r="K24" s="3" t="s">
        <v>50</v>
      </c>
      <c r="L24" s="3" t="s">
        <v>51</v>
      </c>
      <c r="M24" s="3">
        <v>143</v>
      </c>
    </row>
    <row r="25" spans="1:13" s="3" customFormat="1" ht="12.75">
      <c r="A25" s="6" t="s">
        <v>52</v>
      </c>
      <c r="B25" s="3" t="s">
        <v>53</v>
      </c>
      <c r="C25" s="3" t="s">
        <v>54</v>
      </c>
      <c r="D25" s="3" t="s">
        <v>55</v>
      </c>
      <c r="E25" s="3" t="s">
        <v>56</v>
      </c>
      <c r="F25" s="3" t="s">
        <v>36</v>
      </c>
      <c r="G25" s="3" t="s">
        <v>46</v>
      </c>
      <c r="H25" s="3" t="s">
        <v>57</v>
      </c>
      <c r="I25" s="3" t="s">
        <v>58</v>
      </c>
      <c r="J25" s="3" t="s">
        <v>59</v>
      </c>
      <c r="K25" s="3" t="s">
        <v>60</v>
      </c>
      <c r="L25" s="3" t="s">
        <v>61</v>
      </c>
      <c r="M25" s="3">
        <v>135</v>
      </c>
    </row>
    <row r="26" spans="1:13" s="3" customFormat="1" ht="12.75">
      <c r="A26" s="6" t="s">
        <v>62</v>
      </c>
      <c r="B26" s="3" t="s">
        <v>63</v>
      </c>
      <c r="C26" s="3" t="s">
        <v>64</v>
      </c>
      <c r="D26" s="3" t="s">
        <v>65</v>
      </c>
      <c r="E26" s="3" t="s">
        <v>66</v>
      </c>
      <c r="F26" s="3" t="s">
        <v>36</v>
      </c>
      <c r="G26" s="3" t="s">
        <v>67</v>
      </c>
      <c r="H26" s="3" t="s">
        <v>68</v>
      </c>
      <c r="I26" s="3" t="s">
        <v>69</v>
      </c>
      <c r="J26" s="3" t="s">
        <v>70</v>
      </c>
      <c r="K26" s="3" t="s">
        <v>71</v>
      </c>
      <c r="L26" s="3" t="s">
        <v>72</v>
      </c>
      <c r="M26" s="3">
        <v>142</v>
      </c>
    </row>
    <row r="27" spans="1:13" ht="12.75">
      <c r="A27" s="6" t="s">
        <v>73</v>
      </c>
      <c r="B27" t="s">
        <v>74</v>
      </c>
      <c r="C27" t="s">
        <v>75</v>
      </c>
      <c r="D27" t="s">
        <v>65</v>
      </c>
      <c r="E27" t="s">
        <v>76</v>
      </c>
      <c r="F27" t="s">
        <v>36</v>
      </c>
      <c r="G27" t="s">
        <v>77</v>
      </c>
      <c r="H27" t="s">
        <v>78</v>
      </c>
      <c r="I27" t="s">
        <v>79</v>
      </c>
      <c r="J27" t="s">
        <v>80</v>
      </c>
      <c r="K27" t="s">
        <v>81</v>
      </c>
      <c r="L27" t="s">
        <v>44</v>
      </c>
      <c r="M27">
        <v>131</v>
      </c>
    </row>
    <row r="28" spans="1:13" ht="12.75">
      <c r="A28" s="6" t="s">
        <v>82</v>
      </c>
      <c r="B28" t="s">
        <v>83</v>
      </c>
      <c r="C28" t="s">
        <v>84</v>
      </c>
      <c r="D28" t="s">
        <v>55</v>
      </c>
      <c r="E28" t="s">
        <v>85</v>
      </c>
      <c r="F28" t="s">
        <v>86</v>
      </c>
      <c r="G28" t="s">
        <v>87</v>
      </c>
      <c r="H28" t="s">
        <v>88</v>
      </c>
      <c r="I28" t="s">
        <v>89</v>
      </c>
      <c r="J28" t="s">
        <v>90</v>
      </c>
      <c r="K28" t="s">
        <v>91</v>
      </c>
      <c r="L28" t="s">
        <v>92</v>
      </c>
      <c r="M28">
        <v>125</v>
      </c>
    </row>
    <row r="29" spans="1:13" ht="12.75">
      <c r="A29" s="6" t="s">
        <v>93</v>
      </c>
      <c r="B29" t="s">
        <v>83</v>
      </c>
      <c r="C29" t="s">
        <v>94</v>
      </c>
      <c r="D29" t="s">
        <v>95</v>
      </c>
      <c r="E29" t="s">
        <v>96</v>
      </c>
      <c r="F29" t="s">
        <v>97</v>
      </c>
      <c r="G29" t="s">
        <v>98</v>
      </c>
      <c r="H29" t="s">
        <v>99</v>
      </c>
      <c r="I29" t="s">
        <v>100</v>
      </c>
      <c r="J29" t="s">
        <v>101</v>
      </c>
      <c r="K29" t="s">
        <v>102</v>
      </c>
      <c r="L29" t="s">
        <v>84</v>
      </c>
      <c r="M29">
        <v>118</v>
      </c>
    </row>
    <row r="30" spans="1:13" ht="12.75">
      <c r="A30" s="6" t="s">
        <v>103</v>
      </c>
      <c r="B30" t="s">
        <v>74</v>
      </c>
      <c r="C30" t="s">
        <v>104</v>
      </c>
      <c r="D30" t="s">
        <v>95</v>
      </c>
      <c r="E30" t="s">
        <v>105</v>
      </c>
      <c r="F30" t="s">
        <v>106</v>
      </c>
      <c r="G30" t="s">
        <v>107</v>
      </c>
      <c r="H30" t="s">
        <v>108</v>
      </c>
      <c r="I30" t="s">
        <v>109</v>
      </c>
      <c r="J30" t="s">
        <v>110</v>
      </c>
      <c r="K30" t="s">
        <v>111</v>
      </c>
      <c r="L30" t="s">
        <v>112</v>
      </c>
      <c r="M30">
        <v>111</v>
      </c>
    </row>
    <row r="31" spans="1:13" ht="12.75">
      <c r="A31" s="6" t="s">
        <v>113</v>
      </c>
      <c r="B31" t="s">
        <v>74</v>
      </c>
      <c r="C31" t="s">
        <v>114</v>
      </c>
      <c r="D31" t="s">
        <v>115</v>
      </c>
      <c r="E31" t="s">
        <v>97</v>
      </c>
      <c r="F31" t="s">
        <v>96</v>
      </c>
      <c r="G31" t="s">
        <v>116</v>
      </c>
      <c r="H31" t="s">
        <v>117</v>
      </c>
      <c r="I31" t="s">
        <v>118</v>
      </c>
      <c r="J31" t="s">
        <v>119</v>
      </c>
      <c r="K31" t="s">
        <v>90</v>
      </c>
      <c r="L31" t="s">
        <v>84</v>
      </c>
      <c r="M31">
        <v>106</v>
      </c>
    </row>
    <row r="32" spans="1:13" ht="12.75">
      <c r="A32" s="6" t="s">
        <v>120</v>
      </c>
      <c r="B32" t="s">
        <v>74</v>
      </c>
      <c r="C32" t="s">
        <v>121</v>
      </c>
      <c r="D32" t="s">
        <v>115</v>
      </c>
      <c r="E32" t="s">
        <v>122</v>
      </c>
      <c r="F32" t="s">
        <v>123</v>
      </c>
      <c r="G32" t="s">
        <v>37</v>
      </c>
      <c r="H32" t="s">
        <v>124</v>
      </c>
      <c r="I32" t="s">
        <v>125</v>
      </c>
      <c r="J32" t="s">
        <v>126</v>
      </c>
      <c r="K32" t="s">
        <v>127</v>
      </c>
      <c r="L32" t="s">
        <v>128</v>
      </c>
      <c r="M32">
        <v>106</v>
      </c>
    </row>
    <row r="33" spans="1:13" ht="12.75">
      <c r="A33" s="6" t="s">
        <v>129</v>
      </c>
      <c r="B33" t="s">
        <v>74</v>
      </c>
      <c r="C33" t="s">
        <v>130</v>
      </c>
      <c r="D33" t="s">
        <v>131</v>
      </c>
      <c r="E33" t="s">
        <v>132</v>
      </c>
      <c r="F33" t="s">
        <v>133</v>
      </c>
      <c r="G33" t="s">
        <v>134</v>
      </c>
      <c r="H33" t="s">
        <v>135</v>
      </c>
      <c r="I33" t="s">
        <v>136</v>
      </c>
      <c r="J33" t="s">
        <v>119</v>
      </c>
      <c r="K33" t="s">
        <v>137</v>
      </c>
      <c r="L33" t="s">
        <v>138</v>
      </c>
      <c r="M33">
        <v>99</v>
      </c>
    </row>
    <row r="34" spans="1:13" ht="12.75">
      <c r="A34" s="6" t="s">
        <v>139</v>
      </c>
      <c r="B34" t="s">
        <v>83</v>
      </c>
      <c r="C34" t="s">
        <v>140</v>
      </c>
      <c r="D34" t="s">
        <v>141</v>
      </c>
      <c r="E34" t="s">
        <v>132</v>
      </c>
      <c r="F34" t="s">
        <v>142</v>
      </c>
      <c r="G34" t="s">
        <v>134</v>
      </c>
      <c r="H34" t="s">
        <v>143</v>
      </c>
      <c r="I34" t="s">
        <v>144</v>
      </c>
      <c r="J34" t="s">
        <v>126</v>
      </c>
      <c r="K34" t="s">
        <v>145</v>
      </c>
      <c r="L34" t="s">
        <v>146</v>
      </c>
      <c r="M34">
        <v>95</v>
      </c>
    </row>
    <row r="35" spans="1:13" ht="12.75">
      <c r="A35" s="6" t="s">
        <v>147</v>
      </c>
      <c r="B35" t="s">
        <v>148</v>
      </c>
      <c r="C35" t="s">
        <v>149</v>
      </c>
      <c r="D35" t="s">
        <v>150</v>
      </c>
      <c r="E35" t="s">
        <v>132</v>
      </c>
      <c r="F35" t="s">
        <v>151</v>
      </c>
      <c r="G35" t="s">
        <v>134</v>
      </c>
      <c r="H35" t="s">
        <v>152</v>
      </c>
      <c r="I35" t="s">
        <v>153</v>
      </c>
      <c r="J35" t="s">
        <v>154</v>
      </c>
      <c r="K35" t="s">
        <v>155</v>
      </c>
      <c r="L35" t="s">
        <v>156</v>
      </c>
      <c r="M35">
        <v>92</v>
      </c>
    </row>
    <row r="36" spans="1:13" ht="12.75">
      <c r="A36" s="6" t="s">
        <v>157</v>
      </c>
      <c r="B36" t="s">
        <v>158</v>
      </c>
      <c r="C36" t="s">
        <v>159</v>
      </c>
      <c r="D36" t="s">
        <v>160</v>
      </c>
      <c r="E36" t="s">
        <v>161</v>
      </c>
      <c r="F36" t="s">
        <v>162</v>
      </c>
      <c r="G36" t="s">
        <v>67</v>
      </c>
      <c r="H36" t="s">
        <v>163</v>
      </c>
      <c r="I36" t="s">
        <v>164</v>
      </c>
      <c r="J36" t="s">
        <v>165</v>
      </c>
      <c r="K36" t="s">
        <v>166</v>
      </c>
      <c r="L36" t="s">
        <v>167</v>
      </c>
      <c r="M36">
        <v>106</v>
      </c>
    </row>
    <row r="37" spans="1:13" ht="12.75">
      <c r="A37" s="6" t="s">
        <v>168</v>
      </c>
      <c r="B37" t="s">
        <v>169</v>
      </c>
      <c r="C37" t="s">
        <v>159</v>
      </c>
      <c r="D37" t="s">
        <v>170</v>
      </c>
      <c r="E37" t="s">
        <v>171</v>
      </c>
      <c r="F37" t="s">
        <v>148</v>
      </c>
      <c r="G37" t="s">
        <v>172</v>
      </c>
      <c r="H37" t="s">
        <v>173</v>
      </c>
      <c r="I37" t="s">
        <v>174</v>
      </c>
      <c r="J37" t="s">
        <v>175</v>
      </c>
      <c r="K37" t="s">
        <v>176</v>
      </c>
      <c r="L37" t="s">
        <v>177</v>
      </c>
      <c r="M37">
        <v>103</v>
      </c>
    </row>
    <row r="38" spans="1:13" ht="12.75">
      <c r="A38" s="6" t="s">
        <v>178</v>
      </c>
      <c r="B38" t="s">
        <v>172</v>
      </c>
      <c r="C38" t="s">
        <v>179</v>
      </c>
      <c r="D38" t="s">
        <v>180</v>
      </c>
      <c r="E38" t="s">
        <v>181</v>
      </c>
      <c r="F38" t="s">
        <v>63</v>
      </c>
      <c r="G38" t="s">
        <v>87</v>
      </c>
      <c r="H38" t="s">
        <v>182</v>
      </c>
      <c r="I38" t="s">
        <v>183</v>
      </c>
      <c r="J38" t="s">
        <v>184</v>
      </c>
      <c r="K38" t="s">
        <v>166</v>
      </c>
      <c r="L38" t="s">
        <v>185</v>
      </c>
      <c r="M38">
        <v>101</v>
      </c>
    </row>
    <row r="39" spans="1:13" ht="12.75">
      <c r="A39" s="6" t="s">
        <v>186</v>
      </c>
      <c r="B39" t="s">
        <v>187</v>
      </c>
      <c r="C39" t="s">
        <v>45</v>
      </c>
      <c r="D39" t="s">
        <v>35</v>
      </c>
      <c r="E39" t="s">
        <v>171</v>
      </c>
      <c r="F39" t="s">
        <v>188</v>
      </c>
      <c r="G39" t="s">
        <v>87</v>
      </c>
      <c r="H39" t="s">
        <v>189</v>
      </c>
      <c r="I39" t="s">
        <v>190</v>
      </c>
      <c r="J39" t="s">
        <v>191</v>
      </c>
      <c r="K39" t="s">
        <v>176</v>
      </c>
      <c r="L39" t="s">
        <v>94</v>
      </c>
      <c r="M39">
        <v>97</v>
      </c>
    </row>
    <row r="40" spans="1:13" ht="12.75">
      <c r="A40" s="6" t="s">
        <v>192</v>
      </c>
      <c r="B40" t="s">
        <v>193</v>
      </c>
      <c r="C40" t="s">
        <v>194</v>
      </c>
      <c r="D40" t="s">
        <v>195</v>
      </c>
      <c r="E40" t="s">
        <v>132</v>
      </c>
      <c r="F40" t="s">
        <v>196</v>
      </c>
      <c r="G40" t="s">
        <v>197</v>
      </c>
      <c r="H40" t="s">
        <v>198</v>
      </c>
      <c r="I40" t="s">
        <v>199</v>
      </c>
      <c r="J40" t="s">
        <v>177</v>
      </c>
      <c r="K40" t="s">
        <v>200</v>
      </c>
      <c r="L40" t="s">
        <v>201</v>
      </c>
      <c r="M40">
        <v>93</v>
      </c>
    </row>
    <row r="41" spans="1:13" ht="12.75">
      <c r="A41" s="6" t="s">
        <v>202</v>
      </c>
      <c r="B41" t="s">
        <v>203</v>
      </c>
      <c r="C41" t="s">
        <v>140</v>
      </c>
      <c r="D41" t="s">
        <v>204</v>
      </c>
      <c r="E41" t="s">
        <v>171</v>
      </c>
      <c r="F41" t="s">
        <v>205</v>
      </c>
      <c r="G41" t="s">
        <v>179</v>
      </c>
      <c r="H41" t="s">
        <v>206</v>
      </c>
      <c r="I41" t="s">
        <v>207</v>
      </c>
      <c r="J41" t="s">
        <v>208</v>
      </c>
      <c r="K41" t="s">
        <v>75</v>
      </c>
      <c r="L41" t="s">
        <v>128</v>
      </c>
      <c r="M41">
        <v>89</v>
      </c>
    </row>
    <row r="42" spans="1:13" ht="12.75">
      <c r="A42" s="6" t="s">
        <v>209</v>
      </c>
      <c r="B42" t="s">
        <v>210</v>
      </c>
      <c r="C42" t="s">
        <v>179</v>
      </c>
      <c r="D42" t="s">
        <v>204</v>
      </c>
      <c r="E42" t="s">
        <v>171</v>
      </c>
      <c r="F42" t="s">
        <v>205</v>
      </c>
      <c r="G42" t="s">
        <v>211</v>
      </c>
      <c r="H42" t="s">
        <v>212</v>
      </c>
      <c r="I42" t="s">
        <v>213</v>
      </c>
      <c r="J42" t="s">
        <v>214</v>
      </c>
      <c r="K42" t="s">
        <v>215</v>
      </c>
      <c r="L42" t="s">
        <v>216</v>
      </c>
      <c r="M42">
        <v>88</v>
      </c>
    </row>
    <row r="43" spans="1:13" ht="12.75">
      <c r="A43" s="6" t="s">
        <v>217</v>
      </c>
      <c r="B43" t="s">
        <v>159</v>
      </c>
      <c r="C43" t="s">
        <v>218</v>
      </c>
      <c r="D43" t="s">
        <v>66</v>
      </c>
      <c r="E43" t="s">
        <v>132</v>
      </c>
      <c r="F43" t="s">
        <v>205</v>
      </c>
      <c r="G43" t="s">
        <v>87</v>
      </c>
      <c r="H43" t="s">
        <v>219</v>
      </c>
      <c r="I43" t="s">
        <v>220</v>
      </c>
      <c r="J43" t="s">
        <v>221</v>
      </c>
      <c r="K43" t="s">
        <v>222</v>
      </c>
      <c r="L43" t="s">
        <v>167</v>
      </c>
      <c r="M43">
        <v>87</v>
      </c>
    </row>
    <row r="44" spans="1:13" ht="12.75">
      <c r="A44" s="6" t="s">
        <v>223</v>
      </c>
      <c r="B44" t="s">
        <v>98</v>
      </c>
      <c r="C44" t="s">
        <v>224</v>
      </c>
      <c r="D44" t="s">
        <v>66</v>
      </c>
      <c r="E44" t="s">
        <v>132</v>
      </c>
      <c r="F44" t="s">
        <v>225</v>
      </c>
      <c r="G44" t="s">
        <v>87</v>
      </c>
      <c r="H44" t="s">
        <v>226</v>
      </c>
      <c r="I44" t="s">
        <v>227</v>
      </c>
      <c r="J44" t="s">
        <v>228</v>
      </c>
      <c r="K44" t="s">
        <v>44</v>
      </c>
      <c r="L44" t="s">
        <v>221</v>
      </c>
      <c r="M44">
        <v>84</v>
      </c>
    </row>
    <row r="45" spans="1:13" ht="12.75">
      <c r="A45" s="6" t="s">
        <v>229</v>
      </c>
      <c r="B45" t="s">
        <v>116</v>
      </c>
      <c r="C45" t="s">
        <v>98</v>
      </c>
      <c r="D45" t="s">
        <v>204</v>
      </c>
      <c r="E45" t="s">
        <v>161</v>
      </c>
      <c r="F45" t="s">
        <v>230</v>
      </c>
      <c r="G45" t="s">
        <v>179</v>
      </c>
      <c r="H45" t="s">
        <v>231</v>
      </c>
      <c r="I45" t="s">
        <v>232</v>
      </c>
      <c r="J45" t="s">
        <v>208</v>
      </c>
      <c r="K45" t="s">
        <v>233</v>
      </c>
      <c r="L45" t="s">
        <v>128</v>
      </c>
      <c r="M45">
        <v>82</v>
      </c>
    </row>
    <row r="46" spans="1:13" ht="12.75">
      <c r="A46" s="6" t="s">
        <v>234</v>
      </c>
      <c r="B46" t="s">
        <v>179</v>
      </c>
      <c r="C46" t="s">
        <v>116</v>
      </c>
      <c r="D46" t="s">
        <v>235</v>
      </c>
      <c r="E46" t="s">
        <v>236</v>
      </c>
      <c r="F46" t="s">
        <v>237</v>
      </c>
      <c r="G46" t="s">
        <v>98</v>
      </c>
      <c r="H46" t="s">
        <v>238</v>
      </c>
      <c r="I46" t="s">
        <v>239</v>
      </c>
      <c r="J46" t="s">
        <v>84</v>
      </c>
      <c r="K46" t="s">
        <v>240</v>
      </c>
      <c r="L46" t="s">
        <v>203</v>
      </c>
      <c r="M46">
        <v>81</v>
      </c>
    </row>
    <row r="47" spans="1:13" ht="12.75">
      <c r="A47" s="6" t="s">
        <v>241</v>
      </c>
      <c r="B47" t="s">
        <v>116</v>
      </c>
      <c r="C47" t="s">
        <v>242</v>
      </c>
      <c r="D47" t="s">
        <v>235</v>
      </c>
      <c r="E47" t="s">
        <v>243</v>
      </c>
      <c r="F47" t="s">
        <v>244</v>
      </c>
      <c r="G47" t="s">
        <v>245</v>
      </c>
      <c r="H47" t="s">
        <v>246</v>
      </c>
      <c r="I47" t="s">
        <v>247</v>
      </c>
      <c r="J47" t="s">
        <v>222</v>
      </c>
      <c r="K47" t="s">
        <v>166</v>
      </c>
      <c r="L47" t="s">
        <v>146</v>
      </c>
      <c r="M47">
        <v>80</v>
      </c>
    </row>
    <row r="48" spans="1:13" ht="12.75">
      <c r="A48" s="6" t="s">
        <v>248</v>
      </c>
      <c r="B48" t="s">
        <v>249</v>
      </c>
      <c r="C48" t="s">
        <v>98</v>
      </c>
      <c r="D48" t="s">
        <v>76</v>
      </c>
      <c r="E48" t="s">
        <v>243</v>
      </c>
      <c r="F48" t="s">
        <v>250</v>
      </c>
      <c r="G48" t="s">
        <v>251</v>
      </c>
      <c r="H48" t="s">
        <v>252</v>
      </c>
      <c r="I48" t="s">
        <v>253</v>
      </c>
      <c r="J48" t="s">
        <v>254</v>
      </c>
      <c r="K48" t="s">
        <v>54</v>
      </c>
      <c r="L48" t="s">
        <v>255</v>
      </c>
      <c r="M48">
        <v>78</v>
      </c>
    </row>
    <row r="49" spans="1:13" ht="12.75">
      <c r="A49" s="6" t="s">
        <v>256</v>
      </c>
      <c r="B49" t="s">
        <v>140</v>
      </c>
      <c r="C49" t="s">
        <v>116</v>
      </c>
      <c r="D49" t="s">
        <v>76</v>
      </c>
      <c r="E49" t="s">
        <v>122</v>
      </c>
      <c r="F49" t="s">
        <v>34</v>
      </c>
      <c r="G49" t="s">
        <v>257</v>
      </c>
      <c r="H49" t="s">
        <v>258</v>
      </c>
      <c r="I49" t="s">
        <v>259</v>
      </c>
      <c r="J49" t="s">
        <v>260</v>
      </c>
      <c r="K49" t="s">
        <v>261</v>
      </c>
      <c r="L49" t="s">
        <v>262</v>
      </c>
      <c r="M49">
        <v>76</v>
      </c>
    </row>
    <row r="50" spans="1:13" ht="12.75">
      <c r="A50" s="6" t="s">
        <v>263</v>
      </c>
      <c r="B50" t="s">
        <v>210</v>
      </c>
      <c r="C50" t="s">
        <v>211</v>
      </c>
      <c r="D50" t="s">
        <v>204</v>
      </c>
      <c r="E50" t="s">
        <v>122</v>
      </c>
      <c r="F50" t="s">
        <v>264</v>
      </c>
      <c r="G50" t="s">
        <v>175</v>
      </c>
      <c r="H50" t="s">
        <v>265</v>
      </c>
      <c r="I50" t="s">
        <v>266</v>
      </c>
      <c r="J50" t="s">
        <v>267</v>
      </c>
      <c r="K50" t="s">
        <v>268</v>
      </c>
      <c r="L50" t="s">
        <v>210</v>
      </c>
      <c r="M50">
        <v>73</v>
      </c>
    </row>
    <row r="51" spans="1:13" ht="12.75">
      <c r="A51" s="6" t="s">
        <v>269</v>
      </c>
      <c r="B51" t="s">
        <v>270</v>
      </c>
      <c r="C51" t="s">
        <v>77</v>
      </c>
      <c r="D51" t="s">
        <v>271</v>
      </c>
      <c r="E51" t="s">
        <v>122</v>
      </c>
      <c r="F51" t="s">
        <v>264</v>
      </c>
      <c r="G51" t="s">
        <v>272</v>
      </c>
      <c r="H51" t="s">
        <v>273</v>
      </c>
      <c r="I51" t="s">
        <v>274</v>
      </c>
      <c r="J51" t="s">
        <v>275</v>
      </c>
      <c r="K51" t="s">
        <v>276</v>
      </c>
      <c r="L51" t="s">
        <v>277</v>
      </c>
      <c r="M51">
        <v>75</v>
      </c>
    </row>
    <row r="52" spans="1:13" ht="12.75">
      <c r="A52" s="6" t="s">
        <v>278</v>
      </c>
      <c r="B52" t="s">
        <v>279</v>
      </c>
      <c r="C52" t="s">
        <v>264</v>
      </c>
      <c r="D52" t="s">
        <v>56</v>
      </c>
      <c r="E52" t="s">
        <v>86</v>
      </c>
      <c r="F52" t="s">
        <v>264</v>
      </c>
      <c r="G52" t="s">
        <v>280</v>
      </c>
      <c r="H52" t="s">
        <v>264</v>
      </c>
      <c r="I52" t="s">
        <v>281</v>
      </c>
      <c r="J52" t="s">
        <v>264</v>
      </c>
      <c r="K52" t="s">
        <v>282</v>
      </c>
      <c r="L52" t="s">
        <v>283</v>
      </c>
      <c r="M52" t="s">
        <v>284</v>
      </c>
    </row>
  </sheetData>
  <mergeCells count="16">
    <mergeCell ref="A17:M17"/>
    <mergeCell ref="A19:M19"/>
    <mergeCell ref="A20:M20"/>
    <mergeCell ref="A13:M13"/>
    <mergeCell ref="A14:M14"/>
    <mergeCell ref="A15:M15"/>
    <mergeCell ref="A16:M16"/>
    <mergeCell ref="A1:M1"/>
    <mergeCell ref="A5:M5"/>
    <mergeCell ref="A6:M6"/>
    <mergeCell ref="A7:M7"/>
    <mergeCell ref="A12:M12"/>
    <mergeCell ref="A8:M8"/>
    <mergeCell ref="A9:M9"/>
    <mergeCell ref="A10:M10"/>
    <mergeCell ref="A11:M11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1783</v>
      </c>
      <c r="B2">
        <v>975</v>
      </c>
      <c r="C2">
        <v>717</v>
      </c>
      <c r="D2">
        <v>1039.4</v>
      </c>
    </row>
    <row r="3" spans="1:4" ht="12.75">
      <c r="A3">
        <v>1784.9</v>
      </c>
      <c r="B3">
        <v>975</v>
      </c>
      <c r="C3">
        <v>715.1</v>
      </c>
      <c r="D3">
        <v>1039.1</v>
      </c>
    </row>
    <row r="4" spans="1:4" ht="12.75">
      <c r="A4">
        <v>1788.3</v>
      </c>
      <c r="B4">
        <v>975</v>
      </c>
      <c r="C4">
        <v>711.7</v>
      </c>
      <c r="D4">
        <v>1037.9</v>
      </c>
    </row>
    <row r="5" spans="1:4" ht="12.75">
      <c r="A5">
        <v>1791.9</v>
      </c>
      <c r="B5">
        <v>975</v>
      </c>
      <c r="C5">
        <v>708.1</v>
      </c>
      <c r="D5">
        <v>1036.7</v>
      </c>
    </row>
    <row r="6" spans="1:4" ht="12.75">
      <c r="A6">
        <v>1795.1</v>
      </c>
      <c r="B6">
        <v>975</v>
      </c>
      <c r="C6">
        <v>704.9</v>
      </c>
      <c r="D6">
        <v>1035</v>
      </c>
    </row>
    <row r="7" spans="1:4" ht="12.75">
      <c r="A7">
        <v>1797.1</v>
      </c>
      <c r="B7">
        <v>975</v>
      </c>
      <c r="C7">
        <v>702.9</v>
      </c>
      <c r="D7">
        <v>1034.1</v>
      </c>
    </row>
    <row r="8" spans="1:4" ht="12.75">
      <c r="A8">
        <v>1799.7</v>
      </c>
      <c r="B8">
        <v>975</v>
      </c>
      <c r="C8">
        <v>700.3</v>
      </c>
      <c r="D8">
        <v>1032.7</v>
      </c>
    </row>
    <row r="9" spans="1:4" ht="12.75">
      <c r="A9">
        <v>1801.2</v>
      </c>
      <c r="B9">
        <v>975</v>
      </c>
      <c r="C9">
        <v>698.8</v>
      </c>
      <c r="D9">
        <v>1032</v>
      </c>
    </row>
    <row r="10" spans="1:4" ht="12.75">
      <c r="A10">
        <v>1802.7</v>
      </c>
      <c r="B10">
        <v>975</v>
      </c>
      <c r="C10">
        <v>697.3</v>
      </c>
      <c r="D10">
        <v>1030.6</v>
      </c>
    </row>
    <row r="11" spans="1:4" ht="12.75">
      <c r="A11">
        <v>1807.6</v>
      </c>
      <c r="B11">
        <v>975</v>
      </c>
      <c r="C11">
        <v>692.4</v>
      </c>
      <c r="D11">
        <v>1029.1</v>
      </c>
    </row>
    <row r="12" spans="1:4" ht="12.75">
      <c r="A12">
        <v>1814.1</v>
      </c>
      <c r="B12">
        <v>975</v>
      </c>
      <c r="C12">
        <v>685.9</v>
      </c>
      <c r="D12">
        <v>1028.1</v>
      </c>
    </row>
    <row r="13" spans="1:4" ht="12.75">
      <c r="A13">
        <v>1817</v>
      </c>
      <c r="B13">
        <v>975</v>
      </c>
      <c r="C13">
        <v>683</v>
      </c>
      <c r="D13">
        <v>1027.1</v>
      </c>
    </row>
    <row r="14" spans="1:4" ht="12.75">
      <c r="A14">
        <v>1819.7</v>
      </c>
      <c r="B14">
        <v>975</v>
      </c>
      <c r="C14">
        <v>680.3</v>
      </c>
      <c r="D14">
        <v>1026.1</v>
      </c>
    </row>
    <row r="15" spans="1:4" ht="12.75">
      <c r="A15">
        <v>1822.8</v>
      </c>
      <c r="B15">
        <v>975</v>
      </c>
      <c r="C15">
        <v>677.2</v>
      </c>
      <c r="D15">
        <v>1025.1</v>
      </c>
    </row>
    <row r="16" spans="1:4" ht="12.75">
      <c r="A16">
        <v>1824.8</v>
      </c>
      <c r="B16">
        <v>975</v>
      </c>
      <c r="C16">
        <v>675.2</v>
      </c>
      <c r="D16">
        <v>1024</v>
      </c>
    </row>
    <row r="17" spans="1:4" ht="12.75">
      <c r="A17">
        <v>1827.7</v>
      </c>
      <c r="B17">
        <v>975</v>
      </c>
      <c r="C17">
        <v>672.3</v>
      </c>
      <c r="D17">
        <v>1023</v>
      </c>
    </row>
    <row r="18" spans="1:4" ht="12.75">
      <c r="A18">
        <v>1832.7</v>
      </c>
      <c r="B18">
        <v>975</v>
      </c>
      <c r="C18">
        <v>667.3</v>
      </c>
      <c r="D18">
        <v>1022.2</v>
      </c>
    </row>
    <row r="19" spans="1:4" ht="12.75">
      <c r="A19">
        <v>1837</v>
      </c>
      <c r="B19">
        <v>975</v>
      </c>
      <c r="C19">
        <v>663</v>
      </c>
      <c r="D19">
        <v>1022.4</v>
      </c>
    </row>
    <row r="20" spans="1:4" ht="12.75">
      <c r="A20">
        <v>1840.9</v>
      </c>
      <c r="B20">
        <v>975</v>
      </c>
      <c r="C20">
        <v>659.1</v>
      </c>
      <c r="D20">
        <v>1022.3</v>
      </c>
    </row>
    <row r="21" spans="1:4" ht="12.75">
      <c r="A21">
        <v>1842.4</v>
      </c>
      <c r="B21">
        <v>975</v>
      </c>
      <c r="C21">
        <v>657.6</v>
      </c>
      <c r="D21">
        <v>1022.1</v>
      </c>
    </row>
    <row r="22" spans="1:4" ht="12.75">
      <c r="A22">
        <v>1846.2</v>
      </c>
      <c r="B22">
        <v>975</v>
      </c>
      <c r="C22">
        <v>653.8</v>
      </c>
      <c r="D22">
        <v>1021</v>
      </c>
    </row>
    <row r="23" spans="1:4" ht="12.75">
      <c r="A23">
        <v>1849.2</v>
      </c>
      <c r="B23">
        <v>975</v>
      </c>
      <c r="C23">
        <v>650.8</v>
      </c>
      <c r="D23">
        <v>1020.3</v>
      </c>
    </row>
    <row r="24" spans="1:4" ht="12.75">
      <c r="A24">
        <v>1857.6</v>
      </c>
      <c r="B24">
        <v>975</v>
      </c>
      <c r="C24">
        <v>642.4</v>
      </c>
      <c r="D24">
        <v>1021</v>
      </c>
    </row>
    <row r="25" spans="1:4" ht="12.75">
      <c r="A25">
        <v>1862.1</v>
      </c>
      <c r="B25">
        <v>975</v>
      </c>
      <c r="C25">
        <v>637.9</v>
      </c>
      <c r="D25">
        <v>1022.1</v>
      </c>
    </row>
    <row r="26" spans="1:4" ht="12.75">
      <c r="A26">
        <v>1865.9</v>
      </c>
      <c r="B26">
        <v>975</v>
      </c>
      <c r="C26">
        <v>634.1</v>
      </c>
      <c r="D26">
        <v>1023</v>
      </c>
    </row>
    <row r="27" spans="1:4" ht="12.75">
      <c r="A27">
        <v>1868.5</v>
      </c>
      <c r="B27">
        <v>975</v>
      </c>
      <c r="C27">
        <v>631.5</v>
      </c>
      <c r="D27">
        <v>1024</v>
      </c>
    </row>
    <row r="28" spans="1:4" ht="12.75">
      <c r="A28">
        <v>1871</v>
      </c>
      <c r="B28">
        <v>975</v>
      </c>
      <c r="C28">
        <v>629</v>
      </c>
      <c r="D28">
        <v>1025</v>
      </c>
    </row>
    <row r="29" spans="1:4" ht="12.75">
      <c r="A29">
        <v>1872.9</v>
      </c>
      <c r="B29">
        <v>975</v>
      </c>
      <c r="C29">
        <v>627.1</v>
      </c>
      <c r="D29">
        <v>1026.1</v>
      </c>
    </row>
    <row r="30" spans="1:4" ht="12.75">
      <c r="A30">
        <v>1875.2</v>
      </c>
      <c r="B30">
        <v>975</v>
      </c>
      <c r="C30">
        <v>624.8</v>
      </c>
      <c r="D30">
        <v>1027</v>
      </c>
    </row>
    <row r="31" spans="1:4" ht="12.75">
      <c r="A31">
        <v>1878.3</v>
      </c>
      <c r="B31">
        <v>975</v>
      </c>
      <c r="C31">
        <v>621.7</v>
      </c>
      <c r="D31">
        <v>1028.1</v>
      </c>
    </row>
    <row r="32" spans="1:4" ht="12.75">
      <c r="A32">
        <v>1880.2</v>
      </c>
      <c r="B32">
        <v>975</v>
      </c>
      <c r="C32">
        <v>619.8</v>
      </c>
      <c r="D32">
        <v>1030</v>
      </c>
    </row>
    <row r="33" spans="1:4" ht="12.75">
      <c r="A33">
        <v>1882.3</v>
      </c>
      <c r="B33">
        <v>975</v>
      </c>
      <c r="C33">
        <v>617.7</v>
      </c>
      <c r="D33">
        <v>1031.2</v>
      </c>
    </row>
    <row r="34" spans="1:4" ht="12.75">
      <c r="A34">
        <v>1884.8</v>
      </c>
      <c r="B34">
        <v>975</v>
      </c>
      <c r="C34">
        <v>615.2</v>
      </c>
      <c r="D34">
        <v>1032.9</v>
      </c>
    </row>
    <row r="35" spans="1:4" ht="12.75">
      <c r="A35">
        <v>1885.9</v>
      </c>
      <c r="B35">
        <v>975</v>
      </c>
      <c r="C35">
        <v>614.1</v>
      </c>
      <c r="D35">
        <v>1034</v>
      </c>
    </row>
    <row r="36" spans="1:4" ht="12.75">
      <c r="A36">
        <v>1894.6</v>
      </c>
      <c r="B36">
        <v>975</v>
      </c>
      <c r="C36">
        <v>605.4</v>
      </c>
      <c r="D36">
        <v>1037.1</v>
      </c>
    </row>
    <row r="37" spans="1:4" ht="12.75">
      <c r="A37">
        <v>1897.1</v>
      </c>
      <c r="B37">
        <v>975</v>
      </c>
      <c r="C37">
        <v>602.9</v>
      </c>
      <c r="D37">
        <v>1038.2</v>
      </c>
    </row>
    <row r="38" spans="1:4" ht="12.75">
      <c r="A38">
        <v>1899.2</v>
      </c>
      <c r="B38">
        <v>975</v>
      </c>
      <c r="C38">
        <v>600.8</v>
      </c>
      <c r="D38">
        <v>1039.1</v>
      </c>
    </row>
    <row r="39" spans="1:4" ht="12.75">
      <c r="A39">
        <v>1903.9</v>
      </c>
      <c r="B39">
        <v>975</v>
      </c>
      <c r="C39">
        <v>596.1</v>
      </c>
      <c r="D39">
        <v>1039.9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1785.6</v>
      </c>
      <c r="B2">
        <v>980.3</v>
      </c>
      <c r="C2">
        <v>714.4</v>
      </c>
      <c r="D2">
        <v>1038.8</v>
      </c>
    </row>
    <row r="3" spans="1:4" ht="12.75">
      <c r="A3">
        <v>1791.8</v>
      </c>
      <c r="B3">
        <v>980.3</v>
      </c>
      <c r="C3">
        <v>708.2</v>
      </c>
      <c r="D3">
        <v>1037</v>
      </c>
    </row>
    <row r="4" spans="1:4" ht="12.75">
      <c r="A4">
        <v>1794.4</v>
      </c>
      <c r="B4">
        <v>980.3</v>
      </c>
      <c r="C4">
        <v>705.6</v>
      </c>
      <c r="D4">
        <v>1035.1</v>
      </c>
    </row>
    <row r="5" spans="1:4" ht="12.75">
      <c r="A5">
        <v>1798.6</v>
      </c>
      <c r="B5">
        <v>980.3</v>
      </c>
      <c r="C5">
        <v>701.4</v>
      </c>
      <c r="D5">
        <v>1033.1</v>
      </c>
    </row>
    <row r="6" spans="1:4" ht="12.75">
      <c r="A6">
        <v>1800.8</v>
      </c>
      <c r="B6">
        <v>980.3</v>
      </c>
      <c r="C6">
        <v>699.2</v>
      </c>
      <c r="D6">
        <v>1032.2</v>
      </c>
    </row>
    <row r="7" spans="1:4" ht="12.75">
      <c r="A7">
        <v>1806.8</v>
      </c>
      <c r="B7">
        <v>980.3</v>
      </c>
      <c r="C7">
        <v>693.2</v>
      </c>
      <c r="D7">
        <v>1033</v>
      </c>
    </row>
    <row r="8" spans="1:4" ht="12.75">
      <c r="A8">
        <v>1808.2</v>
      </c>
      <c r="B8">
        <v>980.3</v>
      </c>
      <c r="C8">
        <v>691.8</v>
      </c>
      <c r="D8">
        <v>1033</v>
      </c>
    </row>
    <row r="9" spans="1:4" ht="12.75">
      <c r="A9">
        <v>1811.3</v>
      </c>
      <c r="B9">
        <v>980.3</v>
      </c>
      <c r="C9">
        <v>688.7</v>
      </c>
      <c r="D9">
        <v>1031</v>
      </c>
    </row>
    <row r="10" spans="1:4" ht="12.75">
      <c r="A10">
        <v>1815</v>
      </c>
      <c r="B10">
        <v>980.3</v>
      </c>
      <c r="C10">
        <v>685</v>
      </c>
      <c r="D10">
        <v>1030</v>
      </c>
    </row>
    <row r="11" spans="1:4" ht="12.75">
      <c r="A11">
        <v>1819.8</v>
      </c>
      <c r="B11">
        <v>980.3</v>
      </c>
      <c r="C11">
        <v>680.2</v>
      </c>
      <c r="D11">
        <v>1029.4</v>
      </c>
    </row>
    <row r="12" spans="1:4" ht="12.75">
      <c r="A12">
        <v>1839.2</v>
      </c>
      <c r="B12">
        <v>980.3</v>
      </c>
      <c r="C12">
        <v>660.8</v>
      </c>
      <c r="D12">
        <v>1029.6</v>
      </c>
    </row>
    <row r="13" spans="1:4" ht="12.75">
      <c r="A13">
        <v>1844.4</v>
      </c>
      <c r="B13">
        <v>980.3</v>
      </c>
      <c r="C13">
        <v>655.6</v>
      </c>
      <c r="D13">
        <v>1028.9</v>
      </c>
    </row>
    <row r="14" spans="1:4" ht="12.75">
      <c r="A14">
        <v>1847.2</v>
      </c>
      <c r="B14">
        <v>980.3</v>
      </c>
      <c r="C14">
        <v>652.8</v>
      </c>
      <c r="D14">
        <v>1028</v>
      </c>
    </row>
    <row r="15" spans="1:4" ht="12.75">
      <c r="A15">
        <v>1852.1</v>
      </c>
      <c r="B15">
        <v>980.3</v>
      </c>
      <c r="C15">
        <v>647.9</v>
      </c>
      <c r="D15">
        <v>1027</v>
      </c>
    </row>
    <row r="16" spans="1:4" ht="12.75">
      <c r="A16">
        <v>1859.2</v>
      </c>
      <c r="B16">
        <v>980.3</v>
      </c>
      <c r="C16">
        <v>640.8</v>
      </c>
      <c r="D16">
        <v>1026</v>
      </c>
    </row>
    <row r="17" spans="1:4" ht="12.75">
      <c r="A17">
        <v>1866.4</v>
      </c>
      <c r="B17">
        <v>980.3</v>
      </c>
      <c r="C17">
        <v>633.6</v>
      </c>
      <c r="D17">
        <v>1026</v>
      </c>
    </row>
    <row r="18" spans="1:4" ht="12.75">
      <c r="A18">
        <v>1869.9</v>
      </c>
      <c r="B18">
        <v>980.3</v>
      </c>
      <c r="C18">
        <v>630.1</v>
      </c>
      <c r="D18">
        <v>1026.9</v>
      </c>
    </row>
    <row r="19" spans="1:4" ht="12.75">
      <c r="A19">
        <v>1877.5</v>
      </c>
      <c r="B19">
        <v>980.3</v>
      </c>
      <c r="C19">
        <v>622.5</v>
      </c>
      <c r="D19">
        <v>1027</v>
      </c>
    </row>
    <row r="20" spans="1:4" ht="12.75">
      <c r="A20">
        <v>1882.3</v>
      </c>
      <c r="B20">
        <v>980.3</v>
      </c>
      <c r="C20">
        <v>617.7</v>
      </c>
      <c r="D20">
        <v>1030.1</v>
      </c>
    </row>
    <row r="21" spans="1:4" ht="12.75">
      <c r="A21">
        <v>1884.9</v>
      </c>
      <c r="B21">
        <v>980.3</v>
      </c>
      <c r="C21">
        <v>615.1</v>
      </c>
      <c r="D21">
        <v>1032</v>
      </c>
    </row>
    <row r="22" spans="1:4" ht="12.75">
      <c r="A22">
        <v>1887.3</v>
      </c>
      <c r="B22">
        <v>980.3</v>
      </c>
      <c r="C22">
        <v>612.7</v>
      </c>
      <c r="D22">
        <v>1034</v>
      </c>
    </row>
    <row r="23" spans="1:4" ht="12.75">
      <c r="A23">
        <v>1889.5</v>
      </c>
      <c r="B23">
        <v>980.3</v>
      </c>
      <c r="C23">
        <v>610.5</v>
      </c>
      <c r="D23">
        <v>1035</v>
      </c>
    </row>
    <row r="24" spans="1:4" ht="12.75">
      <c r="A24">
        <v>1892.2</v>
      </c>
      <c r="B24">
        <v>980.3</v>
      </c>
      <c r="C24">
        <v>607.8</v>
      </c>
      <c r="D24">
        <v>1036.1</v>
      </c>
    </row>
    <row r="25" spans="1:4" ht="12.75">
      <c r="A25">
        <v>1892.9</v>
      </c>
      <c r="B25">
        <v>980.3</v>
      </c>
      <c r="C25">
        <v>607.1</v>
      </c>
      <c r="D25">
        <v>1037</v>
      </c>
    </row>
    <row r="26" spans="1:4" ht="12.75">
      <c r="A26">
        <v>1894.2</v>
      </c>
      <c r="B26">
        <v>980.3</v>
      </c>
      <c r="C26">
        <v>605.8</v>
      </c>
      <c r="D26">
        <v>1036.6</v>
      </c>
    </row>
    <row r="27" spans="1:4" ht="12.75">
      <c r="A27">
        <v>1895.1</v>
      </c>
      <c r="B27">
        <v>980.3</v>
      </c>
      <c r="C27">
        <v>604.9</v>
      </c>
      <c r="D27">
        <v>1037</v>
      </c>
    </row>
    <row r="28" spans="1:4" ht="12.75">
      <c r="A28">
        <v>1901.6</v>
      </c>
      <c r="B28">
        <v>980.3</v>
      </c>
      <c r="C28">
        <v>598.4</v>
      </c>
      <c r="D28">
        <v>1038.1</v>
      </c>
    </row>
    <row r="29" spans="1:4" ht="12.75">
      <c r="A29">
        <v>1905.2</v>
      </c>
      <c r="B29">
        <v>980.3</v>
      </c>
      <c r="C29">
        <v>594.8</v>
      </c>
      <c r="D29">
        <v>1039.1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2">
      <selection activeCell="F9" sqref="F9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1440</v>
      </c>
      <c r="B2">
        <v>964.3</v>
      </c>
      <c r="C2">
        <v>1060</v>
      </c>
      <c r="D2">
        <v>1050</v>
      </c>
    </row>
    <row r="3" spans="1:4" ht="12.75">
      <c r="A3">
        <v>1780</v>
      </c>
      <c r="B3">
        <v>964.3</v>
      </c>
      <c r="C3">
        <v>720</v>
      </c>
      <c r="D3">
        <v>1040</v>
      </c>
    </row>
    <row r="4" spans="1:4" ht="12.75">
      <c r="A4">
        <v>1795.6</v>
      </c>
      <c r="B4">
        <v>964.3</v>
      </c>
      <c r="C4">
        <v>704.4</v>
      </c>
      <c r="D4">
        <v>1039.6</v>
      </c>
    </row>
    <row r="5" spans="1:4" ht="12.75">
      <c r="A5">
        <v>1803.5</v>
      </c>
      <c r="B5">
        <v>964.3</v>
      </c>
      <c r="C5">
        <v>696.5</v>
      </c>
      <c r="D5">
        <v>1039.3</v>
      </c>
    </row>
    <row r="6" spans="1:4" ht="12.75">
      <c r="A6">
        <v>1804.4</v>
      </c>
      <c r="B6">
        <v>964.3</v>
      </c>
      <c r="C6">
        <v>695.6</v>
      </c>
      <c r="D6">
        <v>1039</v>
      </c>
    </row>
    <row r="7" spans="1:4" ht="12.75">
      <c r="A7">
        <v>1809.1</v>
      </c>
      <c r="B7">
        <v>964.3</v>
      </c>
      <c r="C7">
        <v>690.9</v>
      </c>
      <c r="D7">
        <v>1037.9</v>
      </c>
    </row>
    <row r="8" spans="1:4" ht="12.75">
      <c r="A8">
        <v>1812.2</v>
      </c>
      <c r="B8">
        <v>964.3</v>
      </c>
      <c r="C8">
        <v>687.8</v>
      </c>
      <c r="D8">
        <v>1036.9</v>
      </c>
    </row>
    <row r="9" spans="1:4" ht="12.75">
      <c r="A9">
        <v>1814</v>
      </c>
      <c r="B9">
        <v>964.3</v>
      </c>
      <c r="C9">
        <v>686</v>
      </c>
      <c r="D9">
        <v>1035.6</v>
      </c>
    </row>
    <row r="10" spans="1:4" ht="12.75">
      <c r="A10">
        <v>1817.8</v>
      </c>
      <c r="B10">
        <v>964.3</v>
      </c>
      <c r="C10">
        <v>682.2</v>
      </c>
      <c r="D10">
        <v>1034</v>
      </c>
    </row>
    <row r="11" spans="1:4" ht="12.75">
      <c r="A11">
        <v>1823</v>
      </c>
      <c r="B11">
        <v>964.3</v>
      </c>
      <c r="C11">
        <v>677</v>
      </c>
      <c r="D11">
        <v>1033.1</v>
      </c>
    </row>
    <row r="12" spans="1:4" ht="12.75">
      <c r="A12">
        <v>1828.7</v>
      </c>
      <c r="B12">
        <v>964.3</v>
      </c>
      <c r="C12">
        <v>671.3</v>
      </c>
      <c r="D12">
        <v>1030</v>
      </c>
    </row>
    <row r="13" spans="1:4" ht="12.75">
      <c r="A13">
        <v>1831.6</v>
      </c>
      <c r="B13">
        <v>964.3</v>
      </c>
      <c r="C13">
        <v>668.4</v>
      </c>
      <c r="D13">
        <v>1029.7</v>
      </c>
    </row>
    <row r="14" spans="1:4" ht="12.75">
      <c r="A14">
        <v>1835.2</v>
      </c>
      <c r="B14">
        <v>964.3</v>
      </c>
      <c r="C14">
        <v>664.8</v>
      </c>
      <c r="D14">
        <v>1030</v>
      </c>
    </row>
    <row r="15" spans="1:4" ht="12.75">
      <c r="A15">
        <v>1839.5</v>
      </c>
      <c r="B15">
        <v>964.3</v>
      </c>
      <c r="C15">
        <v>660.5</v>
      </c>
      <c r="D15">
        <v>1029.1</v>
      </c>
    </row>
    <row r="16" spans="1:4" ht="12.75">
      <c r="A16">
        <v>1842.9</v>
      </c>
      <c r="B16">
        <v>964.3</v>
      </c>
      <c r="C16">
        <v>657.1</v>
      </c>
      <c r="D16">
        <v>1028</v>
      </c>
    </row>
    <row r="17" spans="1:4" ht="12.75">
      <c r="A17">
        <v>1845.4</v>
      </c>
      <c r="B17">
        <v>964.3</v>
      </c>
      <c r="C17">
        <v>654.6</v>
      </c>
      <c r="D17">
        <v>1027</v>
      </c>
    </row>
    <row r="18" spans="1:4" ht="12.75">
      <c r="A18">
        <v>1847.4</v>
      </c>
      <c r="B18">
        <v>964.3</v>
      </c>
      <c r="C18">
        <v>652.6</v>
      </c>
      <c r="D18">
        <v>1026.7</v>
      </c>
    </row>
    <row r="19" spans="1:4" ht="12.75">
      <c r="A19">
        <v>1849.3</v>
      </c>
      <c r="B19">
        <v>964.3</v>
      </c>
      <c r="C19">
        <v>650.7</v>
      </c>
      <c r="D19">
        <v>1027</v>
      </c>
    </row>
    <row r="20" spans="1:4" ht="12.75">
      <c r="A20">
        <v>1853.4</v>
      </c>
      <c r="B20">
        <v>964.3</v>
      </c>
      <c r="C20">
        <v>646.6</v>
      </c>
      <c r="D20">
        <v>1025</v>
      </c>
    </row>
    <row r="21" spans="1:4" ht="12.75">
      <c r="A21">
        <v>1856.1</v>
      </c>
      <c r="B21">
        <v>964.3</v>
      </c>
      <c r="C21">
        <v>643.9</v>
      </c>
      <c r="D21">
        <v>1023.8</v>
      </c>
    </row>
    <row r="22" spans="1:4" ht="12.75">
      <c r="A22">
        <v>1859.4</v>
      </c>
      <c r="B22">
        <v>964.3</v>
      </c>
      <c r="C22">
        <v>640.6</v>
      </c>
      <c r="D22">
        <v>1023.2</v>
      </c>
    </row>
    <row r="23" spans="1:4" ht="12.75">
      <c r="A23">
        <v>1862.5</v>
      </c>
      <c r="B23">
        <v>964.3</v>
      </c>
      <c r="C23">
        <v>637.5</v>
      </c>
      <c r="D23">
        <v>1024.1</v>
      </c>
    </row>
    <row r="24" spans="1:4" ht="12.75">
      <c r="A24">
        <v>1865.3</v>
      </c>
      <c r="B24">
        <v>964.3</v>
      </c>
      <c r="C24">
        <v>634.7</v>
      </c>
      <c r="D24">
        <v>1025</v>
      </c>
    </row>
    <row r="25" spans="1:4" ht="12.75">
      <c r="A25">
        <v>1868.5</v>
      </c>
      <c r="B25">
        <v>964.3</v>
      </c>
      <c r="C25">
        <v>631.5</v>
      </c>
      <c r="D25">
        <v>1026.1</v>
      </c>
    </row>
    <row r="26" spans="1:4" ht="12.75">
      <c r="A26">
        <v>1871.2</v>
      </c>
      <c r="B26">
        <v>964.3</v>
      </c>
      <c r="C26">
        <v>628.8</v>
      </c>
      <c r="D26">
        <v>1027</v>
      </c>
    </row>
    <row r="27" spans="1:4" ht="12.75">
      <c r="A27">
        <v>1871.3</v>
      </c>
      <c r="B27">
        <v>964.3</v>
      </c>
      <c r="C27">
        <v>628.7</v>
      </c>
      <c r="D27">
        <v>1028</v>
      </c>
    </row>
    <row r="28" spans="1:4" ht="12.75">
      <c r="A28">
        <v>1872.2</v>
      </c>
      <c r="B28">
        <v>964.3</v>
      </c>
      <c r="C28">
        <v>627.8</v>
      </c>
      <c r="D28">
        <v>1029</v>
      </c>
    </row>
    <row r="29" spans="1:4" ht="12.75">
      <c r="A29">
        <v>1874.7</v>
      </c>
      <c r="B29">
        <v>964.3</v>
      </c>
      <c r="C29">
        <v>625.3</v>
      </c>
      <c r="D29">
        <v>1035</v>
      </c>
    </row>
    <row r="30" spans="1:4" ht="12.75">
      <c r="A30">
        <v>1875.7</v>
      </c>
      <c r="B30">
        <v>964.3</v>
      </c>
      <c r="C30">
        <v>624.3</v>
      </c>
      <c r="D30">
        <v>1036</v>
      </c>
    </row>
    <row r="31" spans="1:4" ht="12.75">
      <c r="A31">
        <v>1879.7</v>
      </c>
      <c r="B31">
        <v>964.3</v>
      </c>
      <c r="C31">
        <v>620.3</v>
      </c>
      <c r="D31">
        <v>1037</v>
      </c>
    </row>
    <row r="32" spans="1:4" ht="12.75">
      <c r="A32">
        <v>1890.7</v>
      </c>
      <c r="B32">
        <v>964.3</v>
      </c>
      <c r="C32">
        <v>609.3</v>
      </c>
      <c r="D32">
        <v>1037.5</v>
      </c>
    </row>
    <row r="33" spans="1:4" ht="12.75">
      <c r="A33">
        <v>1930</v>
      </c>
      <c r="B33">
        <v>964.3</v>
      </c>
      <c r="C33">
        <v>570</v>
      </c>
      <c r="D33">
        <v>1040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52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1440</v>
      </c>
      <c r="B2">
        <v>955.3</v>
      </c>
      <c r="C2">
        <v>1060</v>
      </c>
      <c r="D2">
        <v>1050</v>
      </c>
    </row>
    <row r="3" spans="1:4" ht="12.75">
      <c r="A3">
        <v>1775.3</v>
      </c>
      <c r="B3">
        <v>955.3</v>
      </c>
      <c r="C3">
        <v>724.7</v>
      </c>
      <c r="D3">
        <v>1038.1</v>
      </c>
    </row>
    <row r="4" spans="1:4" ht="12.75">
      <c r="A4">
        <v>1778.9</v>
      </c>
      <c r="B4">
        <v>955.3</v>
      </c>
      <c r="C4">
        <v>721.1</v>
      </c>
      <c r="D4">
        <v>1037</v>
      </c>
    </row>
    <row r="5" spans="1:4" ht="12.75">
      <c r="A5">
        <v>1780</v>
      </c>
      <c r="B5">
        <v>955.3</v>
      </c>
      <c r="C5">
        <v>720</v>
      </c>
      <c r="D5">
        <v>1040</v>
      </c>
    </row>
    <row r="6" spans="1:4" ht="12.75">
      <c r="A6">
        <v>1786.4</v>
      </c>
      <c r="B6">
        <v>955.3</v>
      </c>
      <c r="C6">
        <v>713.6</v>
      </c>
      <c r="D6">
        <v>1036</v>
      </c>
    </row>
    <row r="7" spans="1:4" ht="12.75">
      <c r="A7">
        <v>1792.3</v>
      </c>
      <c r="B7">
        <v>955.3</v>
      </c>
      <c r="C7">
        <v>707.7</v>
      </c>
      <c r="D7">
        <v>1035</v>
      </c>
    </row>
    <row r="8" spans="1:4" ht="12.75">
      <c r="A8">
        <v>1799.3</v>
      </c>
      <c r="B8">
        <v>955.3</v>
      </c>
      <c r="C8">
        <v>700.7</v>
      </c>
      <c r="D8">
        <v>1034</v>
      </c>
    </row>
    <row r="9" spans="1:4" ht="12.75">
      <c r="A9">
        <v>1809.5</v>
      </c>
      <c r="B9">
        <v>955.3</v>
      </c>
      <c r="C9">
        <v>690.5</v>
      </c>
      <c r="D9">
        <v>1033.6</v>
      </c>
    </row>
    <row r="10" spans="1:4" ht="12.75">
      <c r="A10">
        <v>1813.8</v>
      </c>
      <c r="B10">
        <v>955.3</v>
      </c>
      <c r="C10">
        <v>686.2</v>
      </c>
      <c r="D10">
        <v>1034</v>
      </c>
    </row>
    <row r="11" spans="1:4" ht="12.75">
      <c r="A11">
        <v>1818.6</v>
      </c>
      <c r="B11">
        <v>955.3</v>
      </c>
      <c r="C11">
        <v>681.4</v>
      </c>
      <c r="D11">
        <v>1033.1</v>
      </c>
    </row>
    <row r="12" spans="1:4" ht="12.75">
      <c r="A12">
        <v>1821.6</v>
      </c>
      <c r="B12">
        <v>955.3</v>
      </c>
      <c r="C12">
        <v>678.4</v>
      </c>
      <c r="D12">
        <v>1032.1</v>
      </c>
    </row>
    <row r="13" spans="1:4" ht="12.75">
      <c r="A13">
        <v>1826.8</v>
      </c>
      <c r="B13">
        <v>955.3</v>
      </c>
      <c r="C13">
        <v>673.2</v>
      </c>
      <c r="D13">
        <v>1032.4</v>
      </c>
    </row>
    <row r="14" spans="1:4" ht="12.75">
      <c r="A14">
        <v>1831.6</v>
      </c>
      <c r="B14">
        <v>955.3</v>
      </c>
      <c r="C14">
        <v>668.4</v>
      </c>
      <c r="D14">
        <v>1032</v>
      </c>
    </row>
    <row r="15" spans="1:4" ht="12.75">
      <c r="A15">
        <v>1845.8</v>
      </c>
      <c r="B15">
        <v>955.3</v>
      </c>
      <c r="C15">
        <v>654.2</v>
      </c>
      <c r="D15">
        <v>1031</v>
      </c>
    </row>
    <row r="16" spans="1:4" ht="12.75">
      <c r="A16">
        <v>1853.8</v>
      </c>
      <c r="B16">
        <v>955.3</v>
      </c>
      <c r="C16">
        <v>646.2</v>
      </c>
      <c r="D16">
        <v>1029</v>
      </c>
    </row>
    <row r="17" spans="1:4" ht="12.75">
      <c r="A17">
        <v>1858.3</v>
      </c>
      <c r="B17">
        <v>955.3</v>
      </c>
      <c r="C17">
        <v>641.7</v>
      </c>
      <c r="D17">
        <v>1028</v>
      </c>
    </row>
    <row r="18" spans="1:4" ht="14.25" customHeight="1">
      <c r="A18">
        <v>1861.4</v>
      </c>
      <c r="B18">
        <v>955.3</v>
      </c>
      <c r="C18">
        <v>638.6</v>
      </c>
      <c r="D18">
        <v>1028</v>
      </c>
    </row>
    <row r="19" spans="1:4" ht="12.75">
      <c r="A19">
        <v>1878.5</v>
      </c>
      <c r="B19">
        <v>955.3</v>
      </c>
      <c r="C19">
        <v>621.5</v>
      </c>
      <c r="D19">
        <v>1029</v>
      </c>
    </row>
    <row r="20" spans="1:4" ht="12.75">
      <c r="A20">
        <v>1883</v>
      </c>
      <c r="B20">
        <v>955.3</v>
      </c>
      <c r="C20">
        <v>617</v>
      </c>
      <c r="D20">
        <v>1030</v>
      </c>
    </row>
    <row r="21" spans="1:4" ht="12.75">
      <c r="A21">
        <v>1885.4</v>
      </c>
      <c r="B21">
        <v>955.3</v>
      </c>
      <c r="C21">
        <v>614.6</v>
      </c>
      <c r="D21">
        <v>1031</v>
      </c>
    </row>
    <row r="22" spans="1:4" ht="12.75">
      <c r="A22">
        <v>1889</v>
      </c>
      <c r="B22">
        <v>955.3</v>
      </c>
      <c r="C22">
        <v>611</v>
      </c>
      <c r="D22">
        <v>1032.1</v>
      </c>
    </row>
    <row r="23" spans="1:4" ht="12.75">
      <c r="A23">
        <v>1892.3</v>
      </c>
      <c r="B23">
        <v>955.3</v>
      </c>
      <c r="C23">
        <v>607.7</v>
      </c>
      <c r="D23">
        <v>1033.9</v>
      </c>
    </row>
    <row r="24" spans="1:4" ht="12.75">
      <c r="A24">
        <v>1893.6</v>
      </c>
      <c r="B24">
        <v>955.3</v>
      </c>
      <c r="C24">
        <v>606.4</v>
      </c>
      <c r="D24">
        <v>1036.1</v>
      </c>
    </row>
    <row r="25" spans="1:4" ht="12.75">
      <c r="A25">
        <v>1894.3</v>
      </c>
      <c r="B25">
        <v>955.3</v>
      </c>
      <c r="C25">
        <v>605.7</v>
      </c>
      <c r="D25">
        <v>1037</v>
      </c>
    </row>
    <row r="26" spans="1:4" ht="12.75">
      <c r="A26">
        <v>1895.2</v>
      </c>
      <c r="B26">
        <v>955.3</v>
      </c>
      <c r="C26">
        <v>604.8</v>
      </c>
      <c r="D26">
        <v>1037.5</v>
      </c>
    </row>
    <row r="27" spans="1:4" ht="12.75">
      <c r="A27">
        <v>1930</v>
      </c>
      <c r="B27">
        <v>955.3</v>
      </c>
      <c r="C27">
        <v>570</v>
      </c>
      <c r="D27">
        <v>1040</v>
      </c>
    </row>
    <row r="28" ht="12.75">
      <c r="A28" t="s">
        <v>4</v>
      </c>
    </row>
    <row r="29" ht="12.75">
      <c r="A29" t="s">
        <v>4</v>
      </c>
    </row>
    <row r="30" ht="12.75">
      <c r="A30" t="s">
        <v>4</v>
      </c>
    </row>
    <row r="31" ht="12.75">
      <c r="A31" t="s">
        <v>4</v>
      </c>
    </row>
    <row r="32" ht="12.75">
      <c r="A32" t="s">
        <v>4</v>
      </c>
    </row>
    <row r="33" ht="12.75">
      <c r="A33" t="s">
        <v>4</v>
      </c>
    </row>
    <row r="34" ht="12.75">
      <c r="A34" t="s">
        <v>4</v>
      </c>
    </row>
    <row r="35" ht="12.75">
      <c r="A35" t="s">
        <v>4</v>
      </c>
    </row>
    <row r="36" ht="12.75">
      <c r="A36" t="s">
        <v>4</v>
      </c>
    </row>
    <row r="37" ht="12.75">
      <c r="A37" t="s">
        <v>4</v>
      </c>
    </row>
    <row r="38" ht="12.75">
      <c r="A38" t="s">
        <v>4</v>
      </c>
    </row>
    <row r="39" ht="12.75">
      <c r="A39" t="s">
        <v>4</v>
      </c>
    </row>
    <row r="40" ht="12.75">
      <c r="A40" t="s">
        <v>4</v>
      </c>
    </row>
    <row r="41" ht="12.75">
      <c r="A41" t="s">
        <v>4</v>
      </c>
    </row>
    <row r="42" ht="12.75">
      <c r="A42" t="s">
        <v>4</v>
      </c>
    </row>
    <row r="43" ht="12.75">
      <c r="A43" t="s">
        <v>4</v>
      </c>
    </row>
    <row r="44" ht="12.75">
      <c r="A44" t="s">
        <v>4</v>
      </c>
    </row>
    <row r="45" ht="12.75">
      <c r="A45" t="s">
        <v>4</v>
      </c>
    </row>
    <row r="46" ht="12.75">
      <c r="A46" t="s">
        <v>4</v>
      </c>
    </row>
    <row r="47" ht="12.75">
      <c r="A47" t="s">
        <v>4</v>
      </c>
    </row>
    <row r="48" ht="12.75">
      <c r="A48" t="s">
        <v>4</v>
      </c>
    </row>
    <row r="49" ht="12.75">
      <c r="A49" t="s">
        <v>4</v>
      </c>
    </row>
    <row r="50" ht="12.75">
      <c r="A50" t="s">
        <v>4</v>
      </c>
    </row>
    <row r="51" ht="12.75">
      <c r="A51" t="s">
        <v>4</v>
      </c>
    </row>
    <row r="52" ht="12.75">
      <c r="A52" t="s">
        <v>4</v>
      </c>
    </row>
    <row r="53" ht="12.75">
      <c r="A53" t="s">
        <v>4</v>
      </c>
    </row>
    <row r="54" ht="12.75">
      <c r="A54" t="s">
        <v>4</v>
      </c>
    </row>
    <row r="55" ht="12.75">
      <c r="A55" t="s">
        <v>4</v>
      </c>
    </row>
    <row r="56" ht="12.75">
      <c r="A56" t="s">
        <v>4</v>
      </c>
    </row>
    <row r="57" ht="12.75">
      <c r="A57" t="s">
        <v>4</v>
      </c>
    </row>
    <row r="58" ht="12.75">
      <c r="A58" t="s">
        <v>4</v>
      </c>
    </row>
    <row r="59" ht="12.75">
      <c r="A59" t="s">
        <v>4</v>
      </c>
    </row>
    <row r="60" ht="12.75">
      <c r="A60" t="s">
        <v>4</v>
      </c>
    </row>
    <row r="61" ht="12.75">
      <c r="A61" t="s">
        <v>4</v>
      </c>
    </row>
    <row r="62" ht="12.75">
      <c r="A62" t="s">
        <v>4</v>
      </c>
    </row>
    <row r="63" ht="12.75">
      <c r="A63" t="s">
        <v>4</v>
      </c>
    </row>
    <row r="64" ht="12.75">
      <c r="A64" t="s">
        <v>4</v>
      </c>
    </row>
    <row r="65" ht="12.75">
      <c r="A65" t="s">
        <v>4</v>
      </c>
    </row>
    <row r="66" ht="12.75">
      <c r="A66" t="s">
        <v>4</v>
      </c>
    </row>
    <row r="67" ht="12.75">
      <c r="A67" t="s">
        <v>4</v>
      </c>
    </row>
    <row r="68" ht="12.75">
      <c r="A68" t="s">
        <v>4</v>
      </c>
    </row>
    <row r="69" ht="12.75">
      <c r="A69" t="s">
        <v>4</v>
      </c>
    </row>
    <row r="70" ht="12.75">
      <c r="A70" t="s">
        <v>4</v>
      </c>
    </row>
    <row r="71" ht="12.75">
      <c r="A71" t="s">
        <v>4</v>
      </c>
    </row>
    <row r="72" ht="12.75">
      <c r="A72" t="s">
        <v>4</v>
      </c>
    </row>
    <row r="73" ht="12.75">
      <c r="A73" t="s">
        <v>4</v>
      </c>
    </row>
    <row r="74" ht="12.75">
      <c r="A74" t="s">
        <v>4</v>
      </c>
    </row>
    <row r="75" ht="12.75">
      <c r="A75" t="s">
        <v>4</v>
      </c>
    </row>
    <row r="76" ht="12.75">
      <c r="A76" t="s">
        <v>4</v>
      </c>
    </row>
    <row r="77" ht="12.75">
      <c r="A77" t="s">
        <v>4</v>
      </c>
    </row>
    <row r="78" ht="12.75">
      <c r="A78" t="s">
        <v>4</v>
      </c>
    </row>
    <row r="79" ht="12.75">
      <c r="A79" t="s">
        <v>4</v>
      </c>
    </row>
    <row r="80" ht="12.75">
      <c r="A80" t="s">
        <v>4</v>
      </c>
    </row>
    <row r="81" ht="12.75">
      <c r="A81" t="s">
        <v>4</v>
      </c>
    </row>
    <row r="82" ht="12.75">
      <c r="A82" t="s">
        <v>4</v>
      </c>
    </row>
    <row r="83" ht="12.75">
      <c r="A83" t="s">
        <v>4</v>
      </c>
    </row>
    <row r="84" ht="12.75">
      <c r="A84" t="s">
        <v>4</v>
      </c>
    </row>
    <row r="85" ht="12.75">
      <c r="A85" t="s">
        <v>4</v>
      </c>
    </row>
    <row r="86" ht="12.75">
      <c r="A86" t="s">
        <v>4</v>
      </c>
    </row>
    <row r="87" ht="12.75">
      <c r="A87" t="s">
        <v>4</v>
      </c>
    </row>
    <row r="88" ht="12.75">
      <c r="A88" t="s">
        <v>4</v>
      </c>
    </row>
    <row r="89" ht="12.75">
      <c r="A89" t="s">
        <v>4</v>
      </c>
    </row>
    <row r="90" ht="12.75">
      <c r="A90" t="s">
        <v>4</v>
      </c>
    </row>
    <row r="91" ht="12.75">
      <c r="A91" t="s">
        <v>4</v>
      </c>
    </row>
    <row r="92" ht="12.75">
      <c r="A92" t="s">
        <v>4</v>
      </c>
    </row>
    <row r="93" ht="12.75">
      <c r="A93" t="s">
        <v>4</v>
      </c>
    </row>
    <row r="94" ht="12.75">
      <c r="A94" t="s">
        <v>4</v>
      </c>
    </row>
    <row r="95" ht="12.75">
      <c r="A95" t="s">
        <v>4</v>
      </c>
    </row>
    <row r="96" ht="12.75">
      <c r="A96" t="s">
        <v>4</v>
      </c>
    </row>
    <row r="97" ht="12.75">
      <c r="A97" t="s">
        <v>4</v>
      </c>
    </row>
    <row r="98" ht="12.75">
      <c r="A98" t="s">
        <v>4</v>
      </c>
    </row>
    <row r="99" ht="12.75">
      <c r="A99" t="s">
        <v>4</v>
      </c>
    </row>
    <row r="100" ht="12.75">
      <c r="A100" t="s">
        <v>4</v>
      </c>
    </row>
    <row r="101" ht="12.75">
      <c r="A101" t="s">
        <v>4</v>
      </c>
    </row>
    <row r="102" ht="12.75">
      <c r="A102" t="s">
        <v>4</v>
      </c>
    </row>
    <row r="103" ht="12.75">
      <c r="A103" t="s">
        <v>4</v>
      </c>
    </row>
    <row r="104" ht="12.75">
      <c r="A104" t="s">
        <v>4</v>
      </c>
    </row>
    <row r="105" ht="12.75">
      <c r="A105" t="s">
        <v>4</v>
      </c>
    </row>
    <row r="106" ht="12.75">
      <c r="A106" t="s">
        <v>4</v>
      </c>
    </row>
    <row r="107" ht="12.75">
      <c r="A107" t="s">
        <v>4</v>
      </c>
    </row>
    <row r="108" ht="12.75">
      <c r="A108" t="s">
        <v>4</v>
      </c>
    </row>
    <row r="109" ht="12.75">
      <c r="A109" t="s">
        <v>4</v>
      </c>
    </row>
    <row r="110" ht="12.75">
      <c r="A110" t="s">
        <v>4</v>
      </c>
    </row>
    <row r="111" ht="12.75">
      <c r="A111" t="s">
        <v>4</v>
      </c>
    </row>
    <row r="112" ht="12.75">
      <c r="A112" t="s">
        <v>4</v>
      </c>
    </row>
    <row r="113" ht="12.75">
      <c r="A113" t="s">
        <v>4</v>
      </c>
    </row>
    <row r="114" ht="12.75">
      <c r="A114" t="s">
        <v>4</v>
      </c>
    </row>
    <row r="115" ht="12.75">
      <c r="A115" t="s">
        <v>4</v>
      </c>
    </row>
    <row r="116" ht="12.75">
      <c r="A116" t="s">
        <v>4</v>
      </c>
    </row>
    <row r="117" ht="12.75">
      <c r="A117" t="s">
        <v>4</v>
      </c>
    </row>
    <row r="118" ht="12.75">
      <c r="A118" t="s">
        <v>4</v>
      </c>
    </row>
    <row r="119" ht="12.75">
      <c r="A119" t="s">
        <v>4</v>
      </c>
    </row>
    <row r="120" ht="12.75">
      <c r="A120" t="s">
        <v>4</v>
      </c>
    </row>
    <row r="121" ht="12.75">
      <c r="A121" t="s">
        <v>4</v>
      </c>
    </row>
    <row r="122" ht="12.75">
      <c r="A122" t="s">
        <v>4</v>
      </c>
    </row>
    <row r="123" ht="12.75">
      <c r="A123" t="s">
        <v>4</v>
      </c>
    </row>
    <row r="124" ht="12.75">
      <c r="A124" t="s">
        <v>4</v>
      </c>
    </row>
    <row r="125" ht="12.75">
      <c r="A125" t="s">
        <v>4</v>
      </c>
    </row>
    <row r="126" ht="12.75">
      <c r="A126" t="s">
        <v>4</v>
      </c>
    </row>
    <row r="127" ht="12.75">
      <c r="A127" t="s">
        <v>4</v>
      </c>
    </row>
    <row r="128" ht="12.75">
      <c r="A128" t="s">
        <v>4</v>
      </c>
    </row>
    <row r="129" ht="12.75">
      <c r="A129" t="s">
        <v>4</v>
      </c>
    </row>
    <row r="130" ht="12.75">
      <c r="A130" t="s">
        <v>4</v>
      </c>
    </row>
    <row r="131" ht="12.75">
      <c r="A131" t="s">
        <v>4</v>
      </c>
    </row>
    <row r="132" ht="12.75">
      <c r="A132" t="s">
        <v>4</v>
      </c>
    </row>
    <row r="133" ht="12.75">
      <c r="A133" t="s">
        <v>4</v>
      </c>
    </row>
    <row r="134" ht="12.75">
      <c r="A134" t="s">
        <v>4</v>
      </c>
    </row>
    <row r="135" ht="12.75">
      <c r="A135" t="s">
        <v>4</v>
      </c>
    </row>
    <row r="136" ht="12.75">
      <c r="A136" t="s">
        <v>4</v>
      </c>
    </row>
    <row r="137" ht="12.75">
      <c r="A137" t="s">
        <v>4</v>
      </c>
    </row>
    <row r="138" ht="12.75">
      <c r="A138" t="s">
        <v>4</v>
      </c>
    </row>
    <row r="139" ht="12.75">
      <c r="A139" t="s">
        <v>4</v>
      </c>
    </row>
    <row r="140" ht="12.75">
      <c r="A140" t="s">
        <v>4</v>
      </c>
    </row>
    <row r="141" ht="12.75">
      <c r="A141" t="s">
        <v>4</v>
      </c>
    </row>
    <row r="142" ht="12.75">
      <c r="A142" t="s">
        <v>4</v>
      </c>
    </row>
    <row r="143" ht="12.75">
      <c r="A143" t="s">
        <v>4</v>
      </c>
    </row>
    <row r="144" ht="12.75">
      <c r="A144" t="s">
        <v>4</v>
      </c>
    </row>
    <row r="145" ht="12.75">
      <c r="A145" t="s">
        <v>4</v>
      </c>
    </row>
    <row r="146" ht="12.75">
      <c r="A146" t="s">
        <v>4</v>
      </c>
    </row>
    <row r="147" ht="12.75">
      <c r="A147" t="s">
        <v>4</v>
      </c>
    </row>
    <row r="148" ht="12.75">
      <c r="A148" t="s">
        <v>4</v>
      </c>
    </row>
    <row r="149" ht="12.75">
      <c r="A149" t="s">
        <v>4</v>
      </c>
    </row>
    <row r="150" ht="12.75">
      <c r="A150" t="s">
        <v>4</v>
      </c>
    </row>
    <row r="151" ht="12.75">
      <c r="A151" t="s">
        <v>4</v>
      </c>
    </row>
    <row r="152" ht="12.75">
      <c r="A152" t="s">
        <v>4</v>
      </c>
    </row>
    <row r="153" ht="12.75">
      <c r="A153" t="s">
        <v>4</v>
      </c>
    </row>
    <row r="154" ht="12.75">
      <c r="A154" t="s">
        <v>4</v>
      </c>
    </row>
    <row r="155" ht="12.75">
      <c r="A155" t="s">
        <v>4</v>
      </c>
    </row>
    <row r="156" ht="12.75">
      <c r="A156" t="s">
        <v>4</v>
      </c>
    </row>
    <row r="157" ht="12.75">
      <c r="A157" t="s">
        <v>4</v>
      </c>
    </row>
    <row r="158" ht="12.75">
      <c r="A158" t="s">
        <v>4</v>
      </c>
    </row>
    <row r="159" ht="12.75">
      <c r="A159" t="s">
        <v>4</v>
      </c>
    </row>
    <row r="160" ht="12.75">
      <c r="A160" t="s">
        <v>4</v>
      </c>
    </row>
    <row r="161" ht="12.75">
      <c r="A161" t="s">
        <v>4</v>
      </c>
    </row>
    <row r="162" ht="12.75">
      <c r="A162" t="s">
        <v>4</v>
      </c>
    </row>
    <row r="163" ht="12.75">
      <c r="A163" t="s">
        <v>4</v>
      </c>
    </row>
    <row r="164" ht="12.75">
      <c r="A164" t="s">
        <v>4</v>
      </c>
    </row>
    <row r="165" ht="12.75">
      <c r="A165" t="s">
        <v>4</v>
      </c>
    </row>
    <row r="166" ht="12.75">
      <c r="A166" t="s">
        <v>4</v>
      </c>
    </row>
    <row r="167" ht="12.75">
      <c r="A167" t="s">
        <v>4</v>
      </c>
    </row>
    <row r="168" ht="12.75">
      <c r="A168" t="s">
        <v>4</v>
      </c>
    </row>
    <row r="169" ht="12.75">
      <c r="A169" t="s">
        <v>4</v>
      </c>
    </row>
    <row r="170" ht="12.75">
      <c r="A170" t="s">
        <v>4</v>
      </c>
    </row>
    <row r="171" ht="12.75">
      <c r="A171" t="s">
        <v>4</v>
      </c>
    </row>
    <row r="172" ht="12.75">
      <c r="A172" t="s">
        <v>4</v>
      </c>
    </row>
    <row r="173" ht="12.75">
      <c r="A173" t="s">
        <v>4</v>
      </c>
    </row>
    <row r="174" ht="12.75">
      <c r="A174" t="s">
        <v>4</v>
      </c>
    </row>
    <row r="175" ht="12.75">
      <c r="A175" t="s">
        <v>4</v>
      </c>
    </row>
    <row r="176" ht="12.75">
      <c r="A176" t="s">
        <v>4</v>
      </c>
    </row>
    <row r="177" ht="12.75">
      <c r="A177" t="s">
        <v>4</v>
      </c>
    </row>
    <row r="178" ht="12.75">
      <c r="A178" t="s">
        <v>4</v>
      </c>
    </row>
    <row r="179" ht="12.75">
      <c r="A179" t="s">
        <v>4</v>
      </c>
    </row>
    <row r="180" ht="12.75">
      <c r="A180" t="s">
        <v>4</v>
      </c>
    </row>
    <row r="181" ht="12.75">
      <c r="A181" t="s">
        <v>4</v>
      </c>
    </row>
    <row r="182" ht="12.75">
      <c r="A182" t="s">
        <v>4</v>
      </c>
    </row>
    <row r="183" ht="12.75">
      <c r="A183" t="s">
        <v>4</v>
      </c>
    </row>
    <row r="184" ht="12.75">
      <c r="A184" t="s">
        <v>4</v>
      </c>
    </row>
    <row r="185" ht="12.75">
      <c r="A185" t="s">
        <v>4</v>
      </c>
    </row>
    <row r="186" ht="12.75">
      <c r="A186" t="s">
        <v>4</v>
      </c>
    </row>
    <row r="187" ht="12.75">
      <c r="A187" t="s">
        <v>4</v>
      </c>
    </row>
    <row r="188" ht="12.75">
      <c r="A188" t="s">
        <v>4</v>
      </c>
    </row>
    <row r="189" ht="12.75">
      <c r="A189" t="s">
        <v>4</v>
      </c>
    </row>
    <row r="190" ht="12.75">
      <c r="A190" t="s">
        <v>4</v>
      </c>
    </row>
    <row r="191" ht="12.75">
      <c r="A191" t="s">
        <v>4</v>
      </c>
    </row>
    <row r="192" ht="12.75">
      <c r="A192" t="s">
        <v>4</v>
      </c>
    </row>
    <row r="193" ht="12.75">
      <c r="A193" t="s">
        <v>4</v>
      </c>
    </row>
    <row r="194" ht="12.75">
      <c r="A194" t="s">
        <v>4</v>
      </c>
    </row>
    <row r="195" ht="12.75">
      <c r="A195" t="s">
        <v>4</v>
      </c>
    </row>
    <row r="196" ht="12.75">
      <c r="A196" t="s">
        <v>4</v>
      </c>
    </row>
    <row r="197" ht="12.75">
      <c r="A197" t="s">
        <v>4</v>
      </c>
    </row>
    <row r="198" ht="12.75">
      <c r="A198" t="s">
        <v>4</v>
      </c>
    </row>
    <row r="199" ht="12.75">
      <c r="A199" t="s">
        <v>4</v>
      </c>
    </row>
    <row r="200" ht="12.75">
      <c r="A200" t="s">
        <v>4</v>
      </c>
    </row>
    <row r="201" ht="12.75">
      <c r="A201" t="s">
        <v>4</v>
      </c>
    </row>
    <row r="202" ht="12.75">
      <c r="A202" t="s">
        <v>4</v>
      </c>
    </row>
    <row r="203" ht="12.75">
      <c r="A203" t="s">
        <v>4</v>
      </c>
    </row>
    <row r="204" ht="12.75">
      <c r="A204" t="s">
        <v>4</v>
      </c>
    </row>
    <row r="205" ht="12.75">
      <c r="A205" t="s">
        <v>4</v>
      </c>
    </row>
    <row r="206" ht="12.75">
      <c r="A206" t="s">
        <v>4</v>
      </c>
    </row>
    <row r="207" ht="12.75">
      <c r="A207" t="s">
        <v>4</v>
      </c>
    </row>
    <row r="208" ht="12.75">
      <c r="A208" t="s">
        <v>4</v>
      </c>
    </row>
    <row r="209" ht="12.75">
      <c r="A209" t="s">
        <v>4</v>
      </c>
    </row>
    <row r="210" ht="12.75">
      <c r="A210" t="s">
        <v>4</v>
      </c>
    </row>
    <row r="211" ht="12.75">
      <c r="A211" t="s">
        <v>4</v>
      </c>
    </row>
    <row r="212" ht="12.75">
      <c r="A212" t="s">
        <v>4</v>
      </c>
    </row>
    <row r="213" ht="12.75">
      <c r="A213" t="s">
        <v>4</v>
      </c>
    </row>
    <row r="214" ht="12.75">
      <c r="A214" t="s">
        <v>4</v>
      </c>
    </row>
    <row r="215" ht="12.75">
      <c r="A215" t="s">
        <v>4</v>
      </c>
    </row>
    <row r="216" ht="12.75">
      <c r="A216" t="s">
        <v>4</v>
      </c>
    </row>
    <row r="217" ht="12.75">
      <c r="A217" t="s">
        <v>4</v>
      </c>
    </row>
    <row r="218" ht="12.75">
      <c r="A218" t="s">
        <v>4</v>
      </c>
    </row>
    <row r="219" ht="12.75">
      <c r="A219" t="s">
        <v>4</v>
      </c>
    </row>
    <row r="220" ht="12.75">
      <c r="A220" t="s">
        <v>4</v>
      </c>
    </row>
    <row r="221" ht="12.75">
      <c r="A221" t="s">
        <v>4</v>
      </c>
    </row>
    <row r="222" ht="12.75">
      <c r="A222" t="s">
        <v>4</v>
      </c>
    </row>
    <row r="223" ht="12.75">
      <c r="A223" t="s">
        <v>4</v>
      </c>
    </row>
    <row r="224" ht="12.75">
      <c r="A224" t="s">
        <v>4</v>
      </c>
    </row>
    <row r="225" ht="12.75">
      <c r="A225" t="s">
        <v>4</v>
      </c>
    </row>
    <row r="226" ht="12.75">
      <c r="A226" t="s">
        <v>4</v>
      </c>
    </row>
    <row r="227" ht="12.75">
      <c r="A227" t="s">
        <v>4</v>
      </c>
    </row>
    <row r="228" ht="12.75">
      <c r="A228" t="s">
        <v>4</v>
      </c>
    </row>
    <row r="229" ht="12.75">
      <c r="A229" t="s">
        <v>4</v>
      </c>
    </row>
    <row r="230" ht="12.75">
      <c r="A230" t="s">
        <v>4</v>
      </c>
    </row>
    <row r="231" ht="12.75">
      <c r="A231" t="s">
        <v>4</v>
      </c>
    </row>
    <row r="232" ht="12.75">
      <c r="A232" t="s">
        <v>4</v>
      </c>
    </row>
    <row r="233" ht="12.75">
      <c r="A233" t="s">
        <v>4</v>
      </c>
    </row>
    <row r="234" ht="12.75">
      <c r="A234" t="s">
        <v>4</v>
      </c>
    </row>
    <row r="235" ht="12.75">
      <c r="A235" t="s">
        <v>4</v>
      </c>
    </row>
    <row r="236" ht="12.75">
      <c r="A236" t="s">
        <v>4</v>
      </c>
    </row>
    <row r="237" ht="12.75">
      <c r="A237" t="s">
        <v>4</v>
      </c>
    </row>
    <row r="238" ht="12.75">
      <c r="A238" t="s">
        <v>4</v>
      </c>
    </row>
    <row r="239" ht="12.75">
      <c r="A239" t="s">
        <v>4</v>
      </c>
    </row>
    <row r="240" ht="12.75">
      <c r="A240" t="s">
        <v>4</v>
      </c>
    </row>
    <row r="241" ht="12.75">
      <c r="A241" t="s">
        <v>4</v>
      </c>
    </row>
    <row r="242" ht="12.75">
      <c r="A242" t="s">
        <v>4</v>
      </c>
    </row>
    <row r="243" ht="12.75">
      <c r="A243" t="s">
        <v>4</v>
      </c>
    </row>
    <row r="244" ht="12.75">
      <c r="A244" t="s">
        <v>4</v>
      </c>
    </row>
    <row r="245" ht="12.75">
      <c r="A245" t="s">
        <v>4</v>
      </c>
    </row>
    <row r="246" ht="12.75">
      <c r="A246" t="s">
        <v>4</v>
      </c>
    </row>
    <row r="247" ht="12.75">
      <c r="A247" t="s">
        <v>4</v>
      </c>
    </row>
    <row r="248" ht="12.75">
      <c r="A248" t="s">
        <v>4</v>
      </c>
    </row>
    <row r="249" ht="12.75">
      <c r="A249" t="s">
        <v>4</v>
      </c>
    </row>
    <row r="250" ht="12.75">
      <c r="A250" t="s">
        <v>4</v>
      </c>
    </row>
    <row r="251" ht="12.75">
      <c r="A251" t="s">
        <v>4</v>
      </c>
    </row>
    <row r="252" ht="12.75">
      <c r="A252" t="s">
        <v>4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1440</v>
      </c>
      <c r="B2">
        <v>940.3</v>
      </c>
      <c r="C2">
        <v>1060</v>
      </c>
      <c r="D2">
        <v>1050</v>
      </c>
    </row>
    <row r="3" spans="1:4" ht="12.75">
      <c r="A3">
        <v>1680</v>
      </c>
      <c r="B3">
        <v>940.3</v>
      </c>
      <c r="C3">
        <v>820</v>
      </c>
      <c r="D3">
        <v>1040</v>
      </c>
    </row>
    <row r="4" spans="1:4" ht="12.75">
      <c r="A4">
        <v>1756.5</v>
      </c>
      <c r="B4">
        <v>940.3</v>
      </c>
      <c r="C4">
        <v>743.5</v>
      </c>
      <c r="D4">
        <v>1032.4</v>
      </c>
    </row>
    <row r="5" spans="1:4" ht="12.75">
      <c r="A5">
        <v>1759.8</v>
      </c>
      <c r="B5">
        <v>940.3</v>
      </c>
      <c r="C5">
        <v>740.2</v>
      </c>
      <c r="D5">
        <v>1032.2</v>
      </c>
    </row>
    <row r="6" spans="1:4" ht="12.75">
      <c r="A6">
        <v>1765.6</v>
      </c>
      <c r="B6">
        <v>940.3</v>
      </c>
      <c r="C6">
        <v>734.4</v>
      </c>
      <c r="D6">
        <v>1032.8</v>
      </c>
    </row>
    <row r="7" spans="1:4" ht="12.75">
      <c r="A7">
        <v>1772</v>
      </c>
      <c r="B7">
        <v>940.3</v>
      </c>
      <c r="C7">
        <v>728</v>
      </c>
      <c r="D7">
        <v>1032.2</v>
      </c>
    </row>
    <row r="8" spans="1:4" ht="12.75">
      <c r="A8">
        <v>1778</v>
      </c>
      <c r="B8">
        <v>940.3</v>
      </c>
      <c r="C8">
        <v>722</v>
      </c>
      <c r="D8">
        <v>1033.1</v>
      </c>
    </row>
    <row r="9" spans="1:4" ht="12.75">
      <c r="A9">
        <v>1790</v>
      </c>
      <c r="B9">
        <v>940.3</v>
      </c>
      <c r="C9">
        <v>710</v>
      </c>
      <c r="D9">
        <v>1034</v>
      </c>
    </row>
    <row r="10" spans="1:4" ht="12.75">
      <c r="A10">
        <v>1790.9</v>
      </c>
      <c r="B10">
        <v>940.3</v>
      </c>
      <c r="C10">
        <v>709.1</v>
      </c>
      <c r="D10">
        <v>1034</v>
      </c>
    </row>
    <row r="11" spans="1:4" ht="12.75">
      <c r="A11">
        <v>1796.4</v>
      </c>
      <c r="B11">
        <v>940.3</v>
      </c>
      <c r="C11">
        <v>703.6</v>
      </c>
      <c r="D11">
        <v>1032</v>
      </c>
    </row>
    <row r="12" spans="1:4" ht="12.75">
      <c r="A12">
        <v>1799.4</v>
      </c>
      <c r="B12">
        <v>940.3</v>
      </c>
      <c r="C12">
        <v>700.6</v>
      </c>
      <c r="D12">
        <v>1031</v>
      </c>
    </row>
    <row r="13" spans="1:4" ht="13.5" customHeight="1">
      <c r="A13">
        <v>1806.7</v>
      </c>
      <c r="B13">
        <v>940.3</v>
      </c>
      <c r="C13">
        <v>693.3</v>
      </c>
      <c r="D13">
        <v>1030</v>
      </c>
    </row>
    <row r="14" spans="1:4" ht="13.5" customHeight="1">
      <c r="A14">
        <v>1813.9</v>
      </c>
      <c r="B14">
        <v>940.3</v>
      </c>
      <c r="C14">
        <v>686.1</v>
      </c>
      <c r="D14">
        <v>1029</v>
      </c>
    </row>
    <row r="15" spans="1:4" ht="12.75">
      <c r="A15">
        <v>1824.7</v>
      </c>
      <c r="B15">
        <v>940.3</v>
      </c>
      <c r="C15">
        <v>675.3</v>
      </c>
      <c r="D15">
        <v>1027</v>
      </c>
    </row>
    <row r="16" spans="1:4" ht="12.75">
      <c r="A16">
        <v>1833</v>
      </c>
      <c r="B16">
        <v>940.3</v>
      </c>
      <c r="C16">
        <v>667</v>
      </c>
      <c r="D16">
        <v>1026.1</v>
      </c>
    </row>
    <row r="17" spans="1:4" ht="12.75">
      <c r="A17">
        <v>1838.3</v>
      </c>
      <c r="B17">
        <v>940.3</v>
      </c>
      <c r="C17">
        <v>661.7</v>
      </c>
      <c r="D17">
        <v>1025.4</v>
      </c>
    </row>
    <row r="18" spans="1:4" ht="12.75">
      <c r="A18">
        <v>1847.4</v>
      </c>
      <c r="B18">
        <v>940.3</v>
      </c>
      <c r="C18">
        <v>652.6</v>
      </c>
      <c r="D18">
        <v>1025.5</v>
      </c>
    </row>
    <row r="19" spans="1:4" ht="12.75">
      <c r="A19">
        <v>1848.5</v>
      </c>
      <c r="B19">
        <v>940.3</v>
      </c>
      <c r="C19">
        <v>651.5</v>
      </c>
      <c r="D19">
        <v>1026</v>
      </c>
    </row>
    <row r="20" spans="1:4" ht="12.75">
      <c r="A20">
        <v>1854.3</v>
      </c>
      <c r="B20">
        <v>940.3</v>
      </c>
      <c r="C20">
        <v>645.7</v>
      </c>
      <c r="D20">
        <v>1026.1</v>
      </c>
    </row>
    <row r="21" spans="1:4" ht="12.75">
      <c r="A21">
        <v>1859.9</v>
      </c>
      <c r="B21">
        <v>940.3</v>
      </c>
      <c r="C21">
        <v>640.1</v>
      </c>
      <c r="D21">
        <v>1027</v>
      </c>
    </row>
    <row r="22" spans="1:4" ht="12.75">
      <c r="A22">
        <v>1860.7</v>
      </c>
      <c r="B22">
        <v>940.3</v>
      </c>
      <c r="C22">
        <v>639.3</v>
      </c>
      <c r="D22">
        <v>1028</v>
      </c>
    </row>
    <row r="23" spans="1:4" ht="12.75">
      <c r="A23">
        <v>1862.6</v>
      </c>
      <c r="B23">
        <v>940.3</v>
      </c>
      <c r="C23">
        <v>637.4</v>
      </c>
      <c r="D23">
        <v>1030</v>
      </c>
    </row>
    <row r="24" spans="1:4" ht="12.75">
      <c r="A24">
        <v>1864.5</v>
      </c>
      <c r="B24">
        <v>940.3</v>
      </c>
      <c r="C24">
        <v>635.5</v>
      </c>
      <c r="D24">
        <v>1032</v>
      </c>
    </row>
    <row r="25" spans="1:4" ht="12.75">
      <c r="A25">
        <v>1869.1</v>
      </c>
      <c r="B25">
        <v>940.3</v>
      </c>
      <c r="C25">
        <v>630.9</v>
      </c>
      <c r="D25">
        <v>1035.8</v>
      </c>
    </row>
    <row r="26" spans="1:4" ht="12.75">
      <c r="A26">
        <v>1877</v>
      </c>
      <c r="B26">
        <v>940.3</v>
      </c>
      <c r="C26">
        <v>623</v>
      </c>
      <c r="D26">
        <v>1036</v>
      </c>
    </row>
    <row r="27" spans="1:4" ht="12.75">
      <c r="A27">
        <v>1881.5</v>
      </c>
      <c r="B27">
        <v>940.3</v>
      </c>
      <c r="C27">
        <v>618.5</v>
      </c>
      <c r="D27">
        <v>1036.3</v>
      </c>
    </row>
    <row r="28" spans="1:4" ht="12.75">
      <c r="A28">
        <v>1950</v>
      </c>
      <c r="B28">
        <v>940.3</v>
      </c>
      <c r="C28">
        <v>550</v>
      </c>
      <c r="D28">
        <v>1040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2">
      <selection activeCell="F6" sqref="F6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1050</v>
      </c>
      <c r="B2">
        <v>930.3</v>
      </c>
      <c r="C2">
        <v>1450</v>
      </c>
      <c r="D2">
        <v>1050</v>
      </c>
    </row>
    <row r="3" spans="1:4" ht="12.75">
      <c r="A3">
        <v>1570</v>
      </c>
      <c r="B3">
        <v>930.3</v>
      </c>
      <c r="C3">
        <v>930</v>
      </c>
      <c r="D3">
        <v>1040</v>
      </c>
    </row>
    <row r="4" spans="1:4" ht="12.75">
      <c r="A4">
        <v>1772.2</v>
      </c>
      <c r="B4">
        <v>930.3</v>
      </c>
      <c r="C4">
        <v>727.8</v>
      </c>
      <c r="D4">
        <v>1036.3</v>
      </c>
    </row>
    <row r="5" spans="1:4" ht="12.75">
      <c r="A5">
        <v>1776</v>
      </c>
      <c r="B5">
        <v>930.3</v>
      </c>
      <c r="C5">
        <v>724</v>
      </c>
      <c r="D5">
        <v>1036</v>
      </c>
    </row>
    <row r="6" spans="1:4" ht="12.75">
      <c r="A6">
        <v>1780.1</v>
      </c>
      <c r="B6">
        <v>930.3</v>
      </c>
      <c r="C6">
        <v>719.9</v>
      </c>
      <c r="D6">
        <v>1035</v>
      </c>
    </row>
    <row r="7" spans="1:4" ht="12.75">
      <c r="A7">
        <v>1784.7</v>
      </c>
      <c r="B7">
        <v>930.3</v>
      </c>
      <c r="C7">
        <v>715.3</v>
      </c>
      <c r="D7">
        <v>1033</v>
      </c>
    </row>
    <row r="8" spans="1:4" ht="12.75">
      <c r="A8">
        <v>1788</v>
      </c>
      <c r="B8">
        <v>930.3</v>
      </c>
      <c r="C8">
        <v>712</v>
      </c>
      <c r="D8">
        <v>1032.1</v>
      </c>
    </row>
    <row r="9" spans="1:4" ht="12.75">
      <c r="A9">
        <v>1790</v>
      </c>
      <c r="B9">
        <v>930.3</v>
      </c>
      <c r="C9">
        <v>710</v>
      </c>
      <c r="D9">
        <v>1032.1</v>
      </c>
    </row>
    <row r="10" spans="1:4" ht="12.75">
      <c r="A10">
        <v>1790.5</v>
      </c>
      <c r="B10">
        <v>930.3</v>
      </c>
      <c r="C10">
        <v>709.5</v>
      </c>
      <c r="D10">
        <v>1032.2</v>
      </c>
    </row>
    <row r="11" spans="1:4" ht="12.75">
      <c r="A11">
        <v>1793.5</v>
      </c>
      <c r="B11">
        <v>930.3</v>
      </c>
      <c r="C11">
        <v>706.5</v>
      </c>
      <c r="D11">
        <v>1032.6</v>
      </c>
    </row>
    <row r="12" spans="1:4" ht="12.75">
      <c r="A12">
        <v>1798.4</v>
      </c>
      <c r="B12">
        <v>930.3</v>
      </c>
      <c r="C12">
        <v>701.6</v>
      </c>
      <c r="D12">
        <v>1032.1</v>
      </c>
    </row>
    <row r="13" spans="1:4" ht="12.75">
      <c r="A13">
        <v>1805.6</v>
      </c>
      <c r="B13">
        <v>930.3</v>
      </c>
      <c r="C13">
        <v>694.4</v>
      </c>
      <c r="D13">
        <v>1031</v>
      </c>
    </row>
    <row r="14" spans="1:4" ht="12.75">
      <c r="A14">
        <v>1814.2</v>
      </c>
      <c r="B14">
        <v>930.3</v>
      </c>
      <c r="C14">
        <v>685.8</v>
      </c>
      <c r="D14">
        <v>1029</v>
      </c>
    </row>
    <row r="15" spans="1:4" ht="12.75">
      <c r="A15">
        <v>1819</v>
      </c>
      <c r="B15">
        <v>930.3</v>
      </c>
      <c r="C15">
        <v>681</v>
      </c>
      <c r="D15">
        <v>1028</v>
      </c>
    </row>
    <row r="16" spans="1:4" ht="12.75">
      <c r="A16">
        <v>1824.2</v>
      </c>
      <c r="B16">
        <v>930.3</v>
      </c>
      <c r="C16">
        <v>675.8</v>
      </c>
      <c r="D16">
        <v>1027</v>
      </c>
    </row>
    <row r="17" spans="1:4" ht="12.75">
      <c r="A17">
        <v>1834.1</v>
      </c>
      <c r="B17">
        <v>930.3</v>
      </c>
      <c r="C17">
        <v>665.9</v>
      </c>
      <c r="D17">
        <v>1026.1</v>
      </c>
    </row>
    <row r="18" spans="1:4" ht="12.75">
      <c r="A18">
        <v>1837</v>
      </c>
      <c r="B18">
        <v>930.3</v>
      </c>
      <c r="C18">
        <v>663</v>
      </c>
      <c r="D18">
        <v>1026.1</v>
      </c>
    </row>
    <row r="19" spans="1:4" ht="12.75">
      <c r="A19">
        <v>1843.6</v>
      </c>
      <c r="B19">
        <v>930.3</v>
      </c>
      <c r="C19">
        <v>656.4</v>
      </c>
      <c r="D19">
        <v>1026.9</v>
      </c>
    </row>
    <row r="20" spans="1:4" ht="12.75">
      <c r="A20">
        <v>1845.7</v>
      </c>
      <c r="B20">
        <v>930.3</v>
      </c>
      <c r="C20">
        <v>654.3</v>
      </c>
      <c r="D20">
        <v>1026.7</v>
      </c>
    </row>
    <row r="21" spans="1:4" ht="12.75">
      <c r="A21">
        <v>1850.8</v>
      </c>
      <c r="B21">
        <v>930.3</v>
      </c>
      <c r="C21">
        <v>649.2</v>
      </c>
      <c r="D21">
        <v>1026.8</v>
      </c>
    </row>
    <row r="22" spans="1:4" ht="12.75">
      <c r="A22">
        <v>1852.2</v>
      </c>
      <c r="B22">
        <v>930.3</v>
      </c>
      <c r="C22">
        <v>647.8</v>
      </c>
      <c r="D22">
        <v>1027</v>
      </c>
    </row>
    <row r="23" spans="1:4" ht="12.75">
      <c r="A23">
        <v>1857.1</v>
      </c>
      <c r="B23">
        <v>930.3</v>
      </c>
      <c r="C23">
        <v>642.9</v>
      </c>
      <c r="D23">
        <v>1028</v>
      </c>
    </row>
    <row r="24" spans="1:4" ht="12.75">
      <c r="A24">
        <v>1858.7</v>
      </c>
      <c r="B24">
        <v>930.3</v>
      </c>
      <c r="C24">
        <v>641.3</v>
      </c>
      <c r="D24">
        <v>1029</v>
      </c>
    </row>
    <row r="25" spans="1:4" ht="12.75">
      <c r="A25">
        <v>1860.2</v>
      </c>
      <c r="B25">
        <v>930.3</v>
      </c>
      <c r="C25">
        <v>639.8</v>
      </c>
      <c r="D25">
        <v>1030.6</v>
      </c>
    </row>
    <row r="26" spans="1:4" ht="12.75">
      <c r="A26">
        <v>1861.6</v>
      </c>
      <c r="B26">
        <v>930.3</v>
      </c>
      <c r="C26">
        <v>638.4</v>
      </c>
      <c r="D26">
        <v>1034.5</v>
      </c>
    </row>
    <row r="27" spans="1:4" ht="12.75">
      <c r="A27">
        <v>1861.7</v>
      </c>
      <c r="B27">
        <v>930.3</v>
      </c>
      <c r="C27">
        <v>638.3</v>
      </c>
      <c r="D27">
        <v>1035</v>
      </c>
    </row>
    <row r="28" spans="1:4" ht="12.75">
      <c r="A28">
        <v>1862.5</v>
      </c>
      <c r="B28">
        <v>930.3</v>
      </c>
      <c r="C28">
        <v>637.5</v>
      </c>
      <c r="D28">
        <v>1036</v>
      </c>
    </row>
    <row r="29" spans="1:4" ht="12.75">
      <c r="A29">
        <v>1862.7</v>
      </c>
      <c r="B29">
        <v>930.3</v>
      </c>
      <c r="C29">
        <v>637.3</v>
      </c>
      <c r="D29">
        <v>1037</v>
      </c>
    </row>
    <row r="30" spans="1:4" ht="12.75">
      <c r="A30">
        <v>1873</v>
      </c>
      <c r="B30">
        <v>930.3</v>
      </c>
      <c r="C30">
        <v>627</v>
      </c>
      <c r="D30">
        <v>1036.8</v>
      </c>
    </row>
    <row r="31" spans="1:4" ht="12.75">
      <c r="A31">
        <v>1880.4</v>
      </c>
      <c r="B31">
        <v>930.3</v>
      </c>
      <c r="C31">
        <v>619.6</v>
      </c>
      <c r="D31">
        <v>1036.5</v>
      </c>
    </row>
    <row r="32" spans="1:4" ht="12.75">
      <c r="A32">
        <v>1892.1</v>
      </c>
      <c r="B32">
        <v>930.3</v>
      </c>
      <c r="C32">
        <v>607.9</v>
      </c>
      <c r="D32">
        <v>1036.3</v>
      </c>
    </row>
    <row r="33" spans="1:4" ht="12.75">
      <c r="A33">
        <v>2110</v>
      </c>
      <c r="B33">
        <v>930.3</v>
      </c>
      <c r="C33">
        <v>390</v>
      </c>
      <c r="D33">
        <v>1040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1050</v>
      </c>
      <c r="B2">
        <v>930.3</v>
      </c>
      <c r="C2">
        <v>1450</v>
      </c>
      <c r="D2">
        <v>1050</v>
      </c>
    </row>
    <row r="3" spans="1:4" ht="12.75">
      <c r="A3">
        <v>1570</v>
      </c>
      <c r="B3">
        <v>930.3</v>
      </c>
      <c r="C3">
        <v>930</v>
      </c>
      <c r="D3">
        <v>1040</v>
      </c>
    </row>
    <row r="4" spans="1:4" ht="12.75">
      <c r="A4">
        <v>1751.5</v>
      </c>
      <c r="B4">
        <v>930.3</v>
      </c>
      <c r="C4">
        <v>748.5</v>
      </c>
      <c r="D4">
        <v>1035.6</v>
      </c>
    </row>
    <row r="5" spans="1:4" ht="12.75">
      <c r="A5">
        <v>1754.3</v>
      </c>
      <c r="B5">
        <v>930.3</v>
      </c>
      <c r="C5">
        <v>745.7</v>
      </c>
      <c r="D5">
        <v>1035</v>
      </c>
    </row>
    <row r="6" spans="1:4" ht="12.75">
      <c r="A6">
        <v>1757.9</v>
      </c>
      <c r="B6">
        <v>930.3</v>
      </c>
      <c r="C6">
        <v>742.1</v>
      </c>
      <c r="D6">
        <v>1034</v>
      </c>
    </row>
    <row r="7" spans="1:4" ht="12.75">
      <c r="A7">
        <v>1769.5</v>
      </c>
      <c r="B7">
        <v>930.3</v>
      </c>
      <c r="C7">
        <v>730.5</v>
      </c>
      <c r="D7">
        <v>1034</v>
      </c>
    </row>
    <row r="8" spans="1:4" ht="12.75">
      <c r="A8">
        <v>1783.8</v>
      </c>
      <c r="B8">
        <v>930.3</v>
      </c>
      <c r="C8">
        <v>716.2</v>
      </c>
      <c r="D8">
        <v>1031.7</v>
      </c>
    </row>
    <row r="9" spans="1:4" ht="12.75">
      <c r="A9">
        <v>1784.9</v>
      </c>
      <c r="B9">
        <v>930.3</v>
      </c>
      <c r="C9">
        <v>715.1</v>
      </c>
      <c r="D9">
        <v>1034</v>
      </c>
    </row>
    <row r="10" spans="1:4" ht="12.75">
      <c r="A10">
        <v>1785.1</v>
      </c>
      <c r="B10">
        <v>930.3</v>
      </c>
      <c r="C10">
        <v>714.9</v>
      </c>
      <c r="D10">
        <v>1035.3</v>
      </c>
    </row>
    <row r="11" spans="1:4" ht="12.75">
      <c r="A11">
        <v>1785.2</v>
      </c>
      <c r="B11">
        <v>930.3</v>
      </c>
      <c r="C11">
        <v>714.8</v>
      </c>
      <c r="D11">
        <v>1031.8</v>
      </c>
    </row>
    <row r="12" spans="1:4" ht="12.75">
      <c r="A12">
        <v>1785.4</v>
      </c>
      <c r="B12">
        <v>930.3</v>
      </c>
      <c r="C12">
        <v>714.6</v>
      </c>
      <c r="D12">
        <v>1034.5</v>
      </c>
    </row>
    <row r="13" spans="1:4" ht="12.75">
      <c r="A13">
        <v>1791.5</v>
      </c>
      <c r="B13">
        <v>930.3</v>
      </c>
      <c r="C13">
        <v>708.5</v>
      </c>
      <c r="D13">
        <v>1034.4</v>
      </c>
    </row>
    <row r="14" spans="1:4" ht="12.75">
      <c r="A14">
        <v>1798.4</v>
      </c>
      <c r="B14">
        <v>930.3</v>
      </c>
      <c r="C14">
        <v>701.6</v>
      </c>
      <c r="D14">
        <v>1032</v>
      </c>
    </row>
    <row r="15" spans="1:4" ht="12.75">
      <c r="A15">
        <v>1806.9</v>
      </c>
      <c r="B15">
        <v>930.3</v>
      </c>
      <c r="C15">
        <v>693.1</v>
      </c>
      <c r="D15">
        <v>1030</v>
      </c>
    </row>
    <row r="16" spans="1:4" ht="12.75">
      <c r="A16">
        <v>1812.1</v>
      </c>
      <c r="B16">
        <v>930.3</v>
      </c>
      <c r="C16">
        <v>687.9</v>
      </c>
      <c r="D16">
        <v>1029</v>
      </c>
    </row>
    <row r="17" spans="1:4" ht="12.75">
      <c r="A17">
        <v>1821.8</v>
      </c>
      <c r="B17">
        <v>930.3</v>
      </c>
      <c r="C17">
        <v>678.2</v>
      </c>
      <c r="D17">
        <v>1028</v>
      </c>
    </row>
    <row r="18" spans="1:4" ht="12.75">
      <c r="A18">
        <v>1827.6</v>
      </c>
      <c r="B18">
        <v>930.3</v>
      </c>
      <c r="C18">
        <v>672.4</v>
      </c>
      <c r="D18">
        <v>1027.2</v>
      </c>
    </row>
    <row r="19" spans="1:4" ht="12.75">
      <c r="A19">
        <v>1836.2</v>
      </c>
      <c r="B19">
        <v>930.3</v>
      </c>
      <c r="C19">
        <v>663.8</v>
      </c>
      <c r="D19">
        <v>1027.4</v>
      </c>
    </row>
    <row r="20" spans="1:4" ht="12.75">
      <c r="A20">
        <v>1842.5</v>
      </c>
      <c r="B20">
        <v>930.3</v>
      </c>
      <c r="C20">
        <v>657.5</v>
      </c>
      <c r="D20">
        <v>1027</v>
      </c>
    </row>
    <row r="21" spans="1:4" ht="12.75">
      <c r="A21">
        <v>1844.2</v>
      </c>
      <c r="B21">
        <v>930.3</v>
      </c>
      <c r="C21">
        <v>655.8</v>
      </c>
      <c r="D21">
        <v>1026</v>
      </c>
    </row>
    <row r="22" spans="1:4" ht="12.75">
      <c r="A22">
        <v>1849.7</v>
      </c>
      <c r="B22">
        <v>930.3</v>
      </c>
      <c r="C22">
        <v>650.3</v>
      </c>
      <c r="D22">
        <v>1025.7</v>
      </c>
    </row>
    <row r="23" spans="1:4" ht="12.75">
      <c r="A23">
        <v>1852.3</v>
      </c>
      <c r="B23">
        <v>930.3</v>
      </c>
      <c r="C23">
        <v>647.7</v>
      </c>
      <c r="D23">
        <v>1026</v>
      </c>
    </row>
    <row r="24" spans="1:4" ht="10.5" customHeight="1">
      <c r="A24">
        <v>1854.4</v>
      </c>
      <c r="B24">
        <v>930.3</v>
      </c>
      <c r="C24">
        <v>645.6</v>
      </c>
      <c r="D24">
        <v>1027</v>
      </c>
    </row>
    <row r="25" spans="1:4" ht="12.75">
      <c r="A25">
        <v>1859.7</v>
      </c>
      <c r="B25">
        <v>930.3</v>
      </c>
      <c r="C25">
        <v>640.3</v>
      </c>
      <c r="D25">
        <v>1029</v>
      </c>
    </row>
    <row r="26" spans="1:4" ht="12.75">
      <c r="A26">
        <v>1862.1</v>
      </c>
      <c r="B26">
        <v>930.3</v>
      </c>
      <c r="C26">
        <v>637.9</v>
      </c>
      <c r="D26">
        <v>1031.2</v>
      </c>
    </row>
    <row r="27" spans="1:4" ht="12.75">
      <c r="A27">
        <v>1862.4</v>
      </c>
      <c r="B27">
        <v>930.3</v>
      </c>
      <c r="C27">
        <v>637.6</v>
      </c>
      <c r="D27">
        <v>1034.5</v>
      </c>
    </row>
    <row r="28" spans="1:4" ht="12.75">
      <c r="A28">
        <v>1862.7</v>
      </c>
      <c r="B28">
        <v>930.3</v>
      </c>
      <c r="C28">
        <v>637.3</v>
      </c>
      <c r="D28">
        <v>1036.3</v>
      </c>
    </row>
    <row r="29" spans="1:4" ht="12.75">
      <c r="A29">
        <v>1863.6</v>
      </c>
      <c r="B29">
        <v>930.3</v>
      </c>
      <c r="C29">
        <v>636.4</v>
      </c>
      <c r="D29">
        <v>1037</v>
      </c>
    </row>
    <row r="30" spans="1:4" ht="12.75">
      <c r="A30">
        <v>1884.8</v>
      </c>
      <c r="B30">
        <v>930.3</v>
      </c>
      <c r="C30">
        <v>615.2</v>
      </c>
      <c r="D30">
        <v>1037.2</v>
      </c>
    </row>
    <row r="31" spans="1:4" ht="12.75">
      <c r="A31">
        <v>1890.9</v>
      </c>
      <c r="B31">
        <v>930.3</v>
      </c>
      <c r="C31">
        <v>609.1</v>
      </c>
      <c r="D31">
        <v>1038.2</v>
      </c>
    </row>
    <row r="32" spans="1:4" ht="12.75">
      <c r="A32">
        <v>1906.9</v>
      </c>
      <c r="B32">
        <v>930.3</v>
      </c>
      <c r="C32">
        <v>593.1</v>
      </c>
      <c r="D32">
        <v>1038.1</v>
      </c>
    </row>
    <row r="33" spans="1:4" ht="12.75">
      <c r="A33">
        <v>2110</v>
      </c>
      <c r="B33">
        <v>930.3</v>
      </c>
      <c r="C33">
        <v>390</v>
      </c>
      <c r="D33">
        <v>1040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1050</v>
      </c>
      <c r="B2">
        <v>930.3</v>
      </c>
      <c r="C2">
        <v>1450</v>
      </c>
      <c r="D2">
        <v>1050</v>
      </c>
    </row>
    <row r="3" spans="1:4" ht="12.75">
      <c r="A3">
        <v>1570</v>
      </c>
      <c r="B3">
        <v>930.3</v>
      </c>
      <c r="C3">
        <v>930</v>
      </c>
      <c r="D3">
        <v>1040</v>
      </c>
    </row>
    <row r="4" spans="1:4" ht="12.75">
      <c r="A4">
        <v>1784.9</v>
      </c>
      <c r="B4">
        <v>930.3</v>
      </c>
      <c r="C4">
        <v>715.1</v>
      </c>
      <c r="D4">
        <v>1031.8</v>
      </c>
    </row>
    <row r="5" spans="1:4" ht="12.75">
      <c r="A5">
        <v>1796.2</v>
      </c>
      <c r="B5">
        <v>930.3</v>
      </c>
      <c r="C5">
        <v>703.8</v>
      </c>
      <c r="D5">
        <v>1031</v>
      </c>
    </row>
    <row r="6" spans="1:4" ht="12.75">
      <c r="A6">
        <v>1803.5</v>
      </c>
      <c r="B6">
        <v>930.3</v>
      </c>
      <c r="C6">
        <v>696.5</v>
      </c>
      <c r="D6">
        <v>1029</v>
      </c>
    </row>
    <row r="7" spans="1:4" ht="12.75">
      <c r="A7">
        <v>1807.4</v>
      </c>
      <c r="B7">
        <v>930.3</v>
      </c>
      <c r="C7">
        <v>692.6</v>
      </c>
      <c r="D7">
        <v>1028</v>
      </c>
    </row>
    <row r="8" spans="1:4" ht="12.75">
      <c r="A8">
        <v>1812.5</v>
      </c>
      <c r="B8">
        <v>930.3</v>
      </c>
      <c r="C8">
        <v>687.5</v>
      </c>
      <c r="D8">
        <v>1027</v>
      </c>
    </row>
    <row r="9" spans="1:4" ht="12.75">
      <c r="A9">
        <v>1818.2</v>
      </c>
      <c r="B9">
        <v>930.3</v>
      </c>
      <c r="C9">
        <v>681.8</v>
      </c>
      <c r="D9">
        <v>1027.4</v>
      </c>
    </row>
    <row r="10" spans="1:4" ht="12.75">
      <c r="A10">
        <v>1825.5</v>
      </c>
      <c r="B10">
        <v>930.3</v>
      </c>
      <c r="C10">
        <v>674.5</v>
      </c>
      <c r="D10">
        <v>1027</v>
      </c>
    </row>
    <row r="11" spans="1:4" ht="12.75">
      <c r="A11">
        <v>1829.1</v>
      </c>
      <c r="B11">
        <v>930.3</v>
      </c>
      <c r="C11">
        <v>670.9</v>
      </c>
      <c r="D11">
        <v>1026</v>
      </c>
    </row>
    <row r="12" spans="1:4" ht="12.75">
      <c r="A12">
        <v>1833.1</v>
      </c>
      <c r="B12">
        <v>930.3</v>
      </c>
      <c r="C12">
        <v>666.9</v>
      </c>
      <c r="D12">
        <v>1025.2</v>
      </c>
    </row>
    <row r="13" spans="1:4" ht="12.75">
      <c r="A13">
        <v>1843.6</v>
      </c>
      <c r="B13">
        <v>930.3</v>
      </c>
      <c r="C13">
        <v>656.4</v>
      </c>
      <c r="D13">
        <v>1025.3</v>
      </c>
    </row>
    <row r="14" spans="1:4" ht="12.75">
      <c r="A14">
        <v>1847.5</v>
      </c>
      <c r="B14">
        <v>930.3</v>
      </c>
      <c r="C14">
        <v>652.5</v>
      </c>
      <c r="D14">
        <v>1026</v>
      </c>
    </row>
    <row r="15" spans="1:4" ht="12.75">
      <c r="A15">
        <v>1850</v>
      </c>
      <c r="B15">
        <v>930.3</v>
      </c>
      <c r="C15">
        <v>650</v>
      </c>
      <c r="D15">
        <v>1027.1</v>
      </c>
    </row>
    <row r="16" spans="1:4" ht="12.75">
      <c r="A16">
        <v>1852.1</v>
      </c>
      <c r="B16">
        <v>930.3</v>
      </c>
      <c r="C16">
        <v>647.9</v>
      </c>
      <c r="D16">
        <v>1028.1</v>
      </c>
    </row>
    <row r="17" spans="1:4" ht="12.75">
      <c r="A17">
        <v>1853</v>
      </c>
      <c r="B17">
        <v>930.3</v>
      </c>
      <c r="C17">
        <v>647</v>
      </c>
      <c r="D17">
        <v>1028.6</v>
      </c>
    </row>
    <row r="18" spans="1:4" ht="12.75">
      <c r="A18">
        <v>1858.5</v>
      </c>
      <c r="B18">
        <v>930.3</v>
      </c>
      <c r="C18">
        <v>641.5</v>
      </c>
      <c r="D18">
        <v>1029</v>
      </c>
    </row>
    <row r="19" spans="1:4" ht="12.75">
      <c r="A19">
        <v>1863.6</v>
      </c>
      <c r="B19">
        <v>930.3</v>
      </c>
      <c r="C19">
        <v>636.4</v>
      </c>
      <c r="D19">
        <v>1029.8</v>
      </c>
    </row>
    <row r="20" spans="1:4" ht="12.75">
      <c r="A20">
        <v>2110</v>
      </c>
      <c r="B20">
        <v>930.3</v>
      </c>
      <c r="C20">
        <v>390</v>
      </c>
      <c r="D20">
        <v>1040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1000</v>
      </c>
      <c r="B2">
        <v>900.3</v>
      </c>
      <c r="C2">
        <v>1500</v>
      </c>
      <c r="D2">
        <v>1050</v>
      </c>
    </row>
    <row r="3" spans="1:4" ht="12.75">
      <c r="A3">
        <v>1210</v>
      </c>
      <c r="B3">
        <v>900.3</v>
      </c>
      <c r="C3">
        <v>1290</v>
      </c>
      <c r="D3">
        <v>1040</v>
      </c>
    </row>
    <row r="4" spans="1:4" ht="12.75">
      <c r="A4">
        <v>1759.8</v>
      </c>
      <c r="B4">
        <v>900.3</v>
      </c>
      <c r="C4">
        <v>740.2</v>
      </c>
      <c r="D4">
        <v>1037</v>
      </c>
    </row>
    <row r="5" spans="1:4" ht="12.75">
      <c r="A5">
        <v>1764.4</v>
      </c>
      <c r="B5">
        <v>900.3</v>
      </c>
      <c r="C5">
        <v>735.6</v>
      </c>
      <c r="D5">
        <v>1037.4</v>
      </c>
    </row>
    <row r="6" spans="1:4" ht="12.75">
      <c r="A6">
        <v>1766.1</v>
      </c>
      <c r="B6">
        <v>900.3</v>
      </c>
      <c r="C6">
        <v>733.9</v>
      </c>
      <c r="D6">
        <v>1036.6</v>
      </c>
    </row>
    <row r="7" spans="1:4" ht="12.75">
      <c r="A7">
        <v>1767.3</v>
      </c>
      <c r="B7">
        <v>900.3</v>
      </c>
      <c r="C7">
        <v>732.7</v>
      </c>
      <c r="D7">
        <v>1037</v>
      </c>
    </row>
    <row r="8" spans="1:4" ht="12.75">
      <c r="A8">
        <v>1768.8</v>
      </c>
      <c r="B8">
        <v>900.3</v>
      </c>
      <c r="C8">
        <v>731.2</v>
      </c>
      <c r="D8">
        <v>1035.9</v>
      </c>
    </row>
    <row r="9" spans="1:4" ht="12.75">
      <c r="A9">
        <v>1772.7</v>
      </c>
      <c r="B9">
        <v>900.3</v>
      </c>
      <c r="C9">
        <v>727.3</v>
      </c>
      <c r="D9">
        <v>1033</v>
      </c>
    </row>
    <row r="10" spans="1:4" ht="15.75" customHeight="1">
      <c r="A10">
        <v>1777.5</v>
      </c>
      <c r="B10">
        <v>900.3</v>
      </c>
      <c r="C10">
        <v>722.5</v>
      </c>
      <c r="D10">
        <v>1031.2</v>
      </c>
    </row>
    <row r="11" spans="1:4" ht="15.75" customHeight="1">
      <c r="A11">
        <v>1781.1</v>
      </c>
      <c r="B11">
        <v>900.3</v>
      </c>
      <c r="C11">
        <v>718.9</v>
      </c>
      <c r="D11">
        <v>1031.9</v>
      </c>
    </row>
    <row r="12" spans="1:4" ht="12.75">
      <c r="A12">
        <v>1787.4</v>
      </c>
      <c r="B12">
        <v>900.3</v>
      </c>
      <c r="C12">
        <v>712.6</v>
      </c>
      <c r="D12">
        <v>1030.1</v>
      </c>
    </row>
    <row r="13" spans="1:4" ht="12.75">
      <c r="A13">
        <v>1790.7</v>
      </c>
      <c r="B13">
        <v>900.3</v>
      </c>
      <c r="C13">
        <v>709.3</v>
      </c>
      <c r="D13">
        <v>1029</v>
      </c>
    </row>
    <row r="14" spans="1:4" ht="12.75">
      <c r="A14">
        <v>1795.6</v>
      </c>
      <c r="B14">
        <v>900.3</v>
      </c>
      <c r="C14">
        <v>704.4</v>
      </c>
      <c r="D14">
        <v>1028</v>
      </c>
    </row>
    <row r="15" spans="1:4" ht="12.75">
      <c r="A15">
        <v>1801.2</v>
      </c>
      <c r="B15">
        <v>900.3</v>
      </c>
      <c r="C15">
        <v>698.8</v>
      </c>
      <c r="D15">
        <v>1027</v>
      </c>
    </row>
    <row r="16" spans="1:4" ht="12.75">
      <c r="A16">
        <v>1806.9</v>
      </c>
      <c r="B16">
        <v>900.3</v>
      </c>
      <c r="C16">
        <v>693.1</v>
      </c>
      <c r="D16">
        <v>1027</v>
      </c>
    </row>
    <row r="17" spans="1:4" ht="12.75">
      <c r="A17">
        <v>1825.2</v>
      </c>
      <c r="B17">
        <v>900.3</v>
      </c>
      <c r="C17">
        <v>674.8</v>
      </c>
      <c r="D17">
        <v>1026.2</v>
      </c>
    </row>
    <row r="18" spans="1:4" ht="12.75">
      <c r="A18">
        <v>1830.4</v>
      </c>
      <c r="B18">
        <v>900.3</v>
      </c>
      <c r="C18">
        <v>669.6</v>
      </c>
      <c r="D18">
        <v>1026.2</v>
      </c>
    </row>
    <row r="19" spans="1:4" ht="12.75">
      <c r="A19">
        <v>1836</v>
      </c>
      <c r="B19">
        <v>900.3</v>
      </c>
      <c r="C19">
        <v>664</v>
      </c>
      <c r="D19">
        <v>1027.1</v>
      </c>
    </row>
    <row r="20" spans="1:4" ht="12.75">
      <c r="A20">
        <v>1838.6</v>
      </c>
      <c r="B20">
        <v>900.3</v>
      </c>
      <c r="C20">
        <v>661.4</v>
      </c>
      <c r="D20">
        <v>1029</v>
      </c>
    </row>
    <row r="21" spans="1:4" ht="12.75">
      <c r="A21">
        <v>1840.6</v>
      </c>
      <c r="B21">
        <v>900.3</v>
      </c>
      <c r="C21">
        <v>659.4</v>
      </c>
      <c r="D21">
        <v>1030</v>
      </c>
    </row>
    <row r="22" spans="1:4" ht="12.75">
      <c r="A22">
        <v>1848.7</v>
      </c>
      <c r="B22">
        <v>900.3</v>
      </c>
      <c r="C22">
        <v>651.3</v>
      </c>
      <c r="D22">
        <v>1031</v>
      </c>
    </row>
    <row r="23" spans="1:4" ht="12.75">
      <c r="A23">
        <v>1848.7</v>
      </c>
      <c r="B23">
        <v>900.3</v>
      </c>
      <c r="C23">
        <v>651.3</v>
      </c>
      <c r="D23">
        <v>1033.4</v>
      </c>
    </row>
    <row r="24" spans="1:4" ht="12.75">
      <c r="A24">
        <v>1849.3</v>
      </c>
      <c r="B24">
        <v>900.3</v>
      </c>
      <c r="C24">
        <v>650.7</v>
      </c>
      <c r="D24">
        <v>1034.2</v>
      </c>
    </row>
    <row r="25" spans="1:4" ht="12.75">
      <c r="A25">
        <v>1850.1</v>
      </c>
      <c r="B25">
        <v>900.3</v>
      </c>
      <c r="C25">
        <v>649.9</v>
      </c>
      <c r="D25">
        <v>1035</v>
      </c>
    </row>
    <row r="26" spans="1:4" ht="12.75">
      <c r="A26">
        <v>1863.2</v>
      </c>
      <c r="B26">
        <v>900.3</v>
      </c>
      <c r="C26">
        <v>636.8</v>
      </c>
      <c r="D26">
        <v>1035.8</v>
      </c>
    </row>
    <row r="27" spans="1:4" ht="12.75">
      <c r="A27">
        <v>2380</v>
      </c>
      <c r="B27">
        <v>900.3</v>
      </c>
      <c r="C27">
        <v>120</v>
      </c>
      <c r="D27">
        <v>1040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1000</v>
      </c>
      <c r="B2">
        <v>900.3</v>
      </c>
      <c r="C2">
        <v>1500</v>
      </c>
      <c r="D2">
        <v>1050</v>
      </c>
    </row>
    <row r="3" spans="1:4" ht="12.75">
      <c r="A3">
        <v>1210</v>
      </c>
      <c r="B3">
        <v>900.3</v>
      </c>
      <c r="C3">
        <v>1290</v>
      </c>
      <c r="D3">
        <v>1040</v>
      </c>
    </row>
    <row r="4" spans="1:4" ht="12.75">
      <c r="A4">
        <v>1737.2</v>
      </c>
      <c r="B4">
        <v>900.3</v>
      </c>
      <c r="C4">
        <v>762.8</v>
      </c>
      <c r="D4">
        <v>1036.4</v>
      </c>
    </row>
    <row r="5" spans="1:4" ht="12.75">
      <c r="A5">
        <v>1745.1</v>
      </c>
      <c r="B5">
        <v>900.3</v>
      </c>
      <c r="C5">
        <v>754.9</v>
      </c>
      <c r="D5">
        <v>1036.4</v>
      </c>
    </row>
    <row r="6" spans="1:4" ht="12.75">
      <c r="A6">
        <v>1764.7</v>
      </c>
      <c r="B6">
        <v>900.3</v>
      </c>
      <c r="C6">
        <v>735.3</v>
      </c>
      <c r="D6">
        <v>1035</v>
      </c>
    </row>
    <row r="7" spans="1:4" ht="12.75">
      <c r="A7">
        <v>1765.1</v>
      </c>
      <c r="B7">
        <v>900.3</v>
      </c>
      <c r="C7">
        <v>734.9</v>
      </c>
      <c r="D7">
        <v>1034</v>
      </c>
    </row>
    <row r="8" spans="1:4" ht="12.75">
      <c r="A8">
        <v>1767.2</v>
      </c>
      <c r="B8">
        <v>900.3</v>
      </c>
      <c r="C8">
        <v>732.8</v>
      </c>
      <c r="D8">
        <v>1032.9</v>
      </c>
    </row>
    <row r="9" spans="1:4" ht="12.75">
      <c r="A9">
        <v>1771.8</v>
      </c>
      <c r="B9">
        <v>900.3</v>
      </c>
      <c r="C9">
        <v>728.2</v>
      </c>
      <c r="D9">
        <v>1031</v>
      </c>
    </row>
    <row r="10" spans="1:4" ht="12.75">
      <c r="A10">
        <v>1777.8</v>
      </c>
      <c r="B10">
        <v>900.3</v>
      </c>
      <c r="C10">
        <v>722.2</v>
      </c>
      <c r="D10">
        <v>1029.9</v>
      </c>
    </row>
    <row r="11" spans="1:4" ht="12.75">
      <c r="A11">
        <v>1788.5</v>
      </c>
      <c r="B11">
        <v>900.3</v>
      </c>
      <c r="C11">
        <v>711.5</v>
      </c>
      <c r="D11">
        <v>1029.4</v>
      </c>
    </row>
    <row r="12" spans="1:4" ht="12.75">
      <c r="A12">
        <v>1800.9</v>
      </c>
      <c r="B12">
        <v>900.3</v>
      </c>
      <c r="C12">
        <v>699.1</v>
      </c>
      <c r="D12">
        <v>1029.4</v>
      </c>
    </row>
    <row r="13" spans="1:4" ht="14.25" customHeight="1">
      <c r="A13">
        <v>1807.8</v>
      </c>
      <c r="B13">
        <v>900.3</v>
      </c>
      <c r="C13">
        <v>692.2</v>
      </c>
      <c r="D13">
        <v>1028</v>
      </c>
    </row>
    <row r="14" spans="1:4" ht="12.75">
      <c r="A14">
        <v>1814.7</v>
      </c>
      <c r="B14">
        <v>900.3</v>
      </c>
      <c r="C14">
        <v>685.3</v>
      </c>
      <c r="D14">
        <v>1027.4</v>
      </c>
    </row>
    <row r="15" spans="1:4" ht="12.75">
      <c r="A15">
        <v>1827.2</v>
      </c>
      <c r="B15">
        <v>900.3</v>
      </c>
      <c r="C15">
        <v>672.8</v>
      </c>
      <c r="D15">
        <v>1028</v>
      </c>
    </row>
    <row r="16" spans="1:4" ht="12.75">
      <c r="A16">
        <v>1830.3</v>
      </c>
      <c r="B16">
        <v>900.3</v>
      </c>
      <c r="C16">
        <v>669.7</v>
      </c>
      <c r="D16">
        <v>1029</v>
      </c>
    </row>
    <row r="17" spans="1:4" ht="12.75">
      <c r="A17">
        <v>1831.2</v>
      </c>
      <c r="B17">
        <v>900.3</v>
      </c>
      <c r="C17">
        <v>668.8</v>
      </c>
      <c r="D17">
        <v>1030.2</v>
      </c>
    </row>
    <row r="18" spans="1:4" ht="12.75">
      <c r="A18">
        <v>1835.9</v>
      </c>
      <c r="B18">
        <v>900.3</v>
      </c>
      <c r="C18">
        <v>664.1</v>
      </c>
      <c r="D18">
        <v>1032</v>
      </c>
    </row>
    <row r="19" spans="1:4" ht="12.75">
      <c r="A19">
        <v>1841.7</v>
      </c>
      <c r="B19">
        <v>900.3</v>
      </c>
      <c r="C19">
        <v>658.3</v>
      </c>
      <c r="D19">
        <v>1033</v>
      </c>
    </row>
    <row r="20" spans="1:4" ht="12.75">
      <c r="A20">
        <v>1845.5</v>
      </c>
      <c r="B20">
        <v>900.3</v>
      </c>
      <c r="C20">
        <v>654.5</v>
      </c>
      <c r="D20">
        <v>1034</v>
      </c>
    </row>
    <row r="21" spans="1:4" ht="12.75">
      <c r="A21">
        <v>1849.5</v>
      </c>
      <c r="B21">
        <v>900.3</v>
      </c>
      <c r="C21">
        <v>650.5</v>
      </c>
      <c r="D21">
        <v>1036</v>
      </c>
    </row>
    <row r="22" spans="1:4" ht="12.75">
      <c r="A22">
        <v>1881</v>
      </c>
      <c r="B22">
        <v>900.3</v>
      </c>
      <c r="C22">
        <v>619</v>
      </c>
      <c r="D22">
        <v>1036.1</v>
      </c>
    </row>
    <row r="23" spans="1:4" ht="12.75">
      <c r="A23">
        <v>1885.7</v>
      </c>
      <c r="B23">
        <v>900.3</v>
      </c>
      <c r="C23">
        <v>614.3</v>
      </c>
      <c r="D23">
        <v>1036.4</v>
      </c>
    </row>
    <row r="24" spans="1:4" ht="12.75">
      <c r="A24">
        <v>2380</v>
      </c>
      <c r="B24">
        <v>900.3</v>
      </c>
      <c r="C24">
        <v>120</v>
      </c>
      <c r="D24">
        <v>1040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23" sqref="C23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5</v>
      </c>
    </row>
    <row r="2" spans="1:4" ht="12.75">
      <c r="A2">
        <v>1509.5790000000002</v>
      </c>
      <c r="B2">
        <v>1145.78</v>
      </c>
      <c r="C2">
        <v>704.83758858482</v>
      </c>
      <c r="D2">
        <v>1035.8</v>
      </c>
    </row>
    <row r="3" spans="1:4" ht="12.75">
      <c r="A3">
        <v>1528.4</v>
      </c>
      <c r="B3">
        <v>1171.3</v>
      </c>
      <c r="C3">
        <v>674.396133676503</v>
      </c>
      <c r="D3">
        <v>1035.4</v>
      </c>
    </row>
    <row r="4" spans="1:4" ht="12.75">
      <c r="A4">
        <v>1529.049</v>
      </c>
      <c r="B4">
        <v>1172.18</v>
      </c>
      <c r="C4">
        <v>673.3456986784058</v>
      </c>
      <c r="D4">
        <v>1034.9</v>
      </c>
    </row>
    <row r="5" spans="1:4" ht="12.75">
      <c r="A5">
        <v>1529.5210000000002</v>
      </c>
      <c r="B5">
        <v>1172.82</v>
      </c>
      <c r="C5">
        <v>672.5817159108922</v>
      </c>
      <c r="D5">
        <v>1034.5</v>
      </c>
    </row>
    <row r="6" spans="1:4" ht="12.75">
      <c r="A6">
        <v>1530.17</v>
      </c>
      <c r="B6">
        <v>1173.7</v>
      </c>
      <c r="C6">
        <v>671.5311983596932</v>
      </c>
      <c r="D6">
        <v>1034</v>
      </c>
    </row>
    <row r="7" spans="1:4" ht="12.75">
      <c r="A7">
        <v>1531.468</v>
      </c>
      <c r="B7">
        <v>1175.46</v>
      </c>
      <c r="C7">
        <v>669.4300202727693</v>
      </c>
      <c r="D7">
        <v>1033</v>
      </c>
    </row>
    <row r="8" spans="1:4" ht="12.75">
      <c r="A8">
        <v>1534.123</v>
      </c>
      <c r="B8">
        <v>1179.06</v>
      </c>
      <c r="C8">
        <v>665.1315644910117</v>
      </c>
      <c r="D8">
        <v>1032</v>
      </c>
    </row>
    <row r="9" spans="1:4" ht="12.75">
      <c r="A9">
        <v>1538.135</v>
      </c>
      <c r="B9">
        <v>1184.5</v>
      </c>
      <c r="C9">
        <v>658.6346226881967</v>
      </c>
      <c r="D9">
        <v>1030</v>
      </c>
    </row>
    <row r="10" spans="1:4" ht="12.75">
      <c r="A10">
        <v>1540.613</v>
      </c>
      <c r="B10">
        <v>1187.86</v>
      </c>
      <c r="C10">
        <v>654.6209121693016</v>
      </c>
      <c r="D10">
        <v>1029.5</v>
      </c>
    </row>
    <row r="11" spans="1:4" ht="12.75">
      <c r="A11">
        <v>1547.693</v>
      </c>
      <c r="B11">
        <v>1197.46</v>
      </c>
      <c r="C11">
        <v>643.1494503031151</v>
      </c>
      <c r="D11">
        <v>1030</v>
      </c>
    </row>
    <row r="12" spans="1:4" ht="12.75">
      <c r="A12">
        <v>1556.189</v>
      </c>
      <c r="B12">
        <v>1208.98</v>
      </c>
      <c r="C12">
        <v>629.3765341595567</v>
      </c>
      <c r="D12">
        <v>1030.8</v>
      </c>
    </row>
    <row r="13" spans="1:4" ht="12.75">
      <c r="A13">
        <v>1558.49</v>
      </c>
      <c r="B13">
        <v>1212.1</v>
      </c>
      <c r="C13">
        <v>625.6450445525254</v>
      </c>
      <c r="D13">
        <v>1030.9</v>
      </c>
    </row>
    <row r="14" spans="1:4" ht="12.75">
      <c r="A14">
        <v>1562.797</v>
      </c>
      <c r="B14">
        <v>1217.94</v>
      </c>
      <c r="C14">
        <v>618.6589625183151</v>
      </c>
      <c r="D14">
        <v>1032</v>
      </c>
    </row>
    <row r="15" spans="1:4" ht="12.75">
      <c r="A15">
        <v>1563.741</v>
      </c>
      <c r="B15">
        <v>1219.22</v>
      </c>
      <c r="C15">
        <v>617.1275070037912</v>
      </c>
      <c r="D15">
        <v>1032.4</v>
      </c>
    </row>
    <row r="16" spans="1:4" ht="12.75">
      <c r="A16">
        <v>1565.688</v>
      </c>
      <c r="B16">
        <v>1221.86</v>
      </c>
      <c r="C16">
        <v>613.9685871205359</v>
      </c>
      <c r="D16">
        <v>1035.6</v>
      </c>
    </row>
    <row r="17" spans="1:4" ht="12.75">
      <c r="A17">
        <v>1568.343</v>
      </c>
      <c r="B17">
        <v>1225.46</v>
      </c>
      <c r="C17">
        <v>609.6603362116807</v>
      </c>
      <c r="D17">
        <v>1035.7</v>
      </c>
    </row>
    <row r="18" spans="1:4" ht="12.75">
      <c r="A18">
        <v>1569.818</v>
      </c>
      <c r="B18">
        <v>1227.46</v>
      </c>
      <c r="C18">
        <v>607.266549504425</v>
      </c>
      <c r="D18">
        <v>1035.8</v>
      </c>
    </row>
    <row r="19" spans="1:4" ht="12.75">
      <c r="A19">
        <v>1577.488</v>
      </c>
      <c r="B19">
        <v>1237.86</v>
      </c>
      <c r="C19">
        <v>594.815277899814</v>
      </c>
      <c r="D19">
        <v>1035.9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980</v>
      </c>
      <c r="B2">
        <v>890.3</v>
      </c>
      <c r="C2">
        <v>1520</v>
      </c>
      <c r="D2">
        <v>1050</v>
      </c>
    </row>
    <row r="3" spans="1:4" ht="12.75">
      <c r="A3">
        <v>1130</v>
      </c>
      <c r="B3">
        <v>890.3</v>
      </c>
      <c r="C3">
        <v>1370</v>
      </c>
      <c r="D3">
        <v>1040</v>
      </c>
    </row>
    <row r="4" spans="1:4" ht="12.75">
      <c r="A4">
        <v>1745</v>
      </c>
      <c r="B4">
        <v>890.3</v>
      </c>
      <c r="C4">
        <v>755</v>
      </c>
      <c r="D4">
        <v>1037.6</v>
      </c>
    </row>
    <row r="5" spans="1:4" ht="12.75">
      <c r="A5">
        <v>1745.3</v>
      </c>
      <c r="B5">
        <v>890.3</v>
      </c>
      <c r="C5">
        <v>754.7</v>
      </c>
      <c r="D5">
        <v>1037</v>
      </c>
    </row>
    <row r="6" spans="1:4" ht="12.75">
      <c r="A6">
        <v>1746.6</v>
      </c>
      <c r="B6">
        <v>890.3</v>
      </c>
      <c r="C6">
        <v>753.4</v>
      </c>
      <c r="D6">
        <v>1035.1</v>
      </c>
    </row>
    <row r="7" spans="1:4" ht="12.75">
      <c r="A7">
        <v>1747.7</v>
      </c>
      <c r="B7">
        <v>890.3</v>
      </c>
      <c r="C7">
        <v>752.3</v>
      </c>
      <c r="D7">
        <v>1034</v>
      </c>
    </row>
    <row r="8" spans="1:4" ht="12.75">
      <c r="A8">
        <v>1755.7</v>
      </c>
      <c r="B8">
        <v>890.3</v>
      </c>
      <c r="C8">
        <v>744.3</v>
      </c>
      <c r="D8">
        <v>1033.1</v>
      </c>
    </row>
    <row r="9" spans="1:4" ht="12.75">
      <c r="A9">
        <v>1758.8</v>
      </c>
      <c r="B9">
        <v>890.3</v>
      </c>
      <c r="C9">
        <v>741.2</v>
      </c>
      <c r="D9">
        <v>1033.2</v>
      </c>
    </row>
    <row r="10" spans="1:4" ht="12.75">
      <c r="A10">
        <v>1759.2</v>
      </c>
      <c r="B10">
        <v>890.3</v>
      </c>
      <c r="C10">
        <v>740.8</v>
      </c>
      <c r="D10">
        <v>1035</v>
      </c>
    </row>
    <row r="11" spans="1:4" ht="12.75">
      <c r="A11">
        <v>1759.4</v>
      </c>
      <c r="B11">
        <v>890.3</v>
      </c>
      <c r="C11">
        <v>740.6</v>
      </c>
      <c r="D11">
        <v>1036</v>
      </c>
    </row>
    <row r="12" spans="1:4" ht="12.75">
      <c r="A12">
        <v>1759.6</v>
      </c>
      <c r="B12">
        <v>890.3</v>
      </c>
      <c r="C12">
        <v>740.4</v>
      </c>
      <c r="D12">
        <v>1037.2</v>
      </c>
    </row>
    <row r="13" spans="1:4" ht="12.75">
      <c r="A13">
        <v>1765</v>
      </c>
      <c r="B13">
        <v>890.3</v>
      </c>
      <c r="C13">
        <v>735</v>
      </c>
      <c r="D13">
        <v>1037.9</v>
      </c>
    </row>
    <row r="14" spans="1:4" ht="12.75">
      <c r="A14">
        <v>1769.5</v>
      </c>
      <c r="B14">
        <v>890.3</v>
      </c>
      <c r="C14">
        <v>730.5</v>
      </c>
      <c r="D14">
        <v>1035</v>
      </c>
    </row>
    <row r="15" spans="1:4" ht="12.75">
      <c r="A15">
        <v>1782.1</v>
      </c>
      <c r="B15">
        <v>890.3</v>
      </c>
      <c r="C15">
        <v>717.9</v>
      </c>
      <c r="D15">
        <v>1032</v>
      </c>
    </row>
    <row r="16" spans="1:4" ht="12.75">
      <c r="A16">
        <v>1792.8</v>
      </c>
      <c r="B16">
        <v>890.3</v>
      </c>
      <c r="C16">
        <v>707.2</v>
      </c>
      <c r="D16">
        <v>1030</v>
      </c>
    </row>
    <row r="17" spans="1:4" ht="12.75">
      <c r="A17">
        <v>1801.3</v>
      </c>
      <c r="B17">
        <v>890.3</v>
      </c>
      <c r="C17">
        <v>698.7</v>
      </c>
      <c r="D17">
        <v>1029</v>
      </c>
    </row>
    <row r="18" spans="1:4" ht="12.75">
      <c r="A18">
        <v>1807.6</v>
      </c>
      <c r="B18">
        <v>890.3</v>
      </c>
      <c r="C18">
        <v>692.4</v>
      </c>
      <c r="D18">
        <v>1028</v>
      </c>
    </row>
    <row r="19" spans="1:4" ht="12.75">
      <c r="A19">
        <v>1813.6</v>
      </c>
      <c r="B19">
        <v>890.3</v>
      </c>
      <c r="C19">
        <v>686.4</v>
      </c>
      <c r="D19">
        <v>1027.8</v>
      </c>
    </row>
    <row r="20" spans="1:4" ht="12.75">
      <c r="A20">
        <v>1817.7</v>
      </c>
      <c r="B20">
        <v>890.3</v>
      </c>
      <c r="C20">
        <v>682.3</v>
      </c>
      <c r="D20">
        <v>1029</v>
      </c>
    </row>
    <row r="21" spans="1:4" ht="12.75">
      <c r="A21">
        <v>1818.8</v>
      </c>
      <c r="B21">
        <v>890.3</v>
      </c>
      <c r="C21">
        <v>681.2</v>
      </c>
      <c r="D21">
        <v>1031</v>
      </c>
    </row>
    <row r="22" spans="1:4" ht="13.5" customHeight="1">
      <c r="A22">
        <v>1823.3</v>
      </c>
      <c r="B22">
        <v>890.3</v>
      </c>
      <c r="C22">
        <v>676.7</v>
      </c>
      <c r="D22">
        <v>1034</v>
      </c>
    </row>
    <row r="23" spans="1:4" ht="13.5" customHeight="1">
      <c r="A23">
        <v>1825.4</v>
      </c>
      <c r="B23">
        <v>890.3</v>
      </c>
      <c r="C23">
        <v>674.6</v>
      </c>
      <c r="D23">
        <v>1034</v>
      </c>
    </row>
    <row r="24" spans="1:4" ht="12.75">
      <c r="A24">
        <v>1830.4</v>
      </c>
      <c r="B24">
        <v>890.3</v>
      </c>
      <c r="C24">
        <v>669.6</v>
      </c>
      <c r="D24">
        <v>1030.9</v>
      </c>
    </row>
    <row r="25" spans="1:4" ht="12.75">
      <c r="A25">
        <v>1833</v>
      </c>
      <c r="B25">
        <v>890.3</v>
      </c>
      <c r="C25">
        <v>667</v>
      </c>
      <c r="D25">
        <v>1030</v>
      </c>
    </row>
    <row r="26" spans="1:4" ht="12.75">
      <c r="A26">
        <v>1837.5</v>
      </c>
      <c r="B26">
        <v>890.3</v>
      </c>
      <c r="C26">
        <v>662.5</v>
      </c>
      <c r="D26">
        <v>1029.1</v>
      </c>
    </row>
    <row r="27" spans="1:4" ht="12.75">
      <c r="A27">
        <v>1838</v>
      </c>
      <c r="B27">
        <v>890.3</v>
      </c>
      <c r="C27">
        <v>662</v>
      </c>
      <c r="D27">
        <v>1028.9</v>
      </c>
    </row>
    <row r="28" spans="1:4" ht="12.75">
      <c r="A28">
        <v>1838.6</v>
      </c>
      <c r="B28">
        <v>890.3</v>
      </c>
      <c r="C28">
        <v>661.4</v>
      </c>
      <c r="D28">
        <v>1029.2</v>
      </c>
    </row>
    <row r="29" spans="1:4" ht="12.75">
      <c r="A29">
        <v>1838.8</v>
      </c>
      <c r="B29">
        <v>890.3</v>
      </c>
      <c r="C29">
        <v>661.2</v>
      </c>
      <c r="D29">
        <v>1030</v>
      </c>
    </row>
    <row r="30" spans="1:4" ht="12.75">
      <c r="A30">
        <v>1840.1</v>
      </c>
      <c r="B30">
        <v>890.3</v>
      </c>
      <c r="C30">
        <v>659.9</v>
      </c>
      <c r="D30">
        <v>1032</v>
      </c>
    </row>
    <row r="31" spans="1:4" ht="12.75">
      <c r="A31">
        <v>1841</v>
      </c>
      <c r="B31">
        <v>890.3</v>
      </c>
      <c r="C31">
        <v>659</v>
      </c>
      <c r="D31">
        <v>1034.3</v>
      </c>
    </row>
    <row r="32" spans="1:4" ht="12.75">
      <c r="A32">
        <v>1842.9</v>
      </c>
      <c r="B32">
        <v>890.3</v>
      </c>
      <c r="C32">
        <v>657.1</v>
      </c>
      <c r="D32">
        <v>1036.8</v>
      </c>
    </row>
    <row r="33" spans="1:4" ht="12.75">
      <c r="A33">
        <v>1849.8</v>
      </c>
      <c r="B33">
        <v>890.3</v>
      </c>
      <c r="C33">
        <v>650.2</v>
      </c>
      <c r="D33">
        <v>1036.6</v>
      </c>
    </row>
    <row r="34" spans="1:4" ht="12.75">
      <c r="A34">
        <v>2390</v>
      </c>
      <c r="B34">
        <v>890.3</v>
      </c>
      <c r="C34">
        <v>110</v>
      </c>
      <c r="D34">
        <v>1040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970</v>
      </c>
      <c r="B2">
        <v>880.3</v>
      </c>
      <c r="C2">
        <v>1530</v>
      </c>
      <c r="D2">
        <v>1050</v>
      </c>
    </row>
    <row r="3" spans="1:4" ht="12.75">
      <c r="A3">
        <v>1120</v>
      </c>
      <c r="B3">
        <v>880.3</v>
      </c>
      <c r="C3">
        <v>1380</v>
      </c>
      <c r="D3">
        <v>1040</v>
      </c>
    </row>
    <row r="4" spans="1:4" ht="12.75">
      <c r="A4">
        <v>1728</v>
      </c>
      <c r="B4">
        <v>880.3</v>
      </c>
      <c r="C4">
        <v>772</v>
      </c>
      <c r="D4">
        <v>1032</v>
      </c>
    </row>
    <row r="5" spans="1:4" ht="11.25" customHeight="1">
      <c r="A5">
        <v>1736.5</v>
      </c>
      <c r="B5">
        <v>880.3</v>
      </c>
      <c r="C5">
        <v>763.5</v>
      </c>
      <c r="D5">
        <v>1032</v>
      </c>
    </row>
    <row r="6" spans="1:4" ht="12.75">
      <c r="A6">
        <v>1748.1</v>
      </c>
      <c r="B6">
        <v>880.3</v>
      </c>
      <c r="C6">
        <v>751.9</v>
      </c>
      <c r="D6">
        <v>1033.1</v>
      </c>
    </row>
    <row r="7" spans="1:4" ht="12.75">
      <c r="A7">
        <v>1749</v>
      </c>
      <c r="B7">
        <v>880.3</v>
      </c>
      <c r="C7">
        <v>751</v>
      </c>
      <c r="D7">
        <v>1034.1</v>
      </c>
    </row>
    <row r="8" spans="1:4" ht="12.75">
      <c r="A8">
        <v>1749.8</v>
      </c>
      <c r="B8">
        <v>880.3</v>
      </c>
      <c r="C8">
        <v>750.2</v>
      </c>
      <c r="D8">
        <v>1035.1</v>
      </c>
    </row>
    <row r="9" spans="1:4" ht="12.75">
      <c r="A9">
        <v>1752</v>
      </c>
      <c r="B9">
        <v>880.3</v>
      </c>
      <c r="C9">
        <v>748</v>
      </c>
      <c r="D9">
        <v>1036.1</v>
      </c>
    </row>
    <row r="10" spans="1:4" ht="12.75">
      <c r="A10">
        <v>1763.3</v>
      </c>
      <c r="B10">
        <v>880.3</v>
      </c>
      <c r="C10">
        <v>736.7</v>
      </c>
      <c r="D10">
        <v>1036.9</v>
      </c>
    </row>
    <row r="11" spans="1:4" ht="12.75">
      <c r="A11">
        <v>1768.8</v>
      </c>
      <c r="B11">
        <v>880.3</v>
      </c>
      <c r="C11">
        <v>731.2</v>
      </c>
      <c r="D11">
        <v>1035.1</v>
      </c>
    </row>
    <row r="12" spans="1:4" ht="12.75">
      <c r="A12">
        <v>1769.5</v>
      </c>
      <c r="B12">
        <v>880.3</v>
      </c>
      <c r="C12">
        <v>730.5</v>
      </c>
      <c r="D12">
        <v>1034</v>
      </c>
    </row>
    <row r="13" spans="1:4" ht="12.75">
      <c r="A13">
        <v>1772.4</v>
      </c>
      <c r="B13">
        <v>880.3</v>
      </c>
      <c r="C13">
        <v>727.6</v>
      </c>
      <c r="D13">
        <v>1032</v>
      </c>
    </row>
    <row r="14" spans="1:4" ht="12.75">
      <c r="A14">
        <v>1773.6</v>
      </c>
      <c r="B14">
        <v>880.3</v>
      </c>
      <c r="C14">
        <v>726.4</v>
      </c>
      <c r="D14">
        <v>1031</v>
      </c>
    </row>
    <row r="15" spans="1:4" ht="12.75">
      <c r="A15">
        <v>1783.6</v>
      </c>
      <c r="B15">
        <v>880.3</v>
      </c>
      <c r="C15">
        <v>716.4</v>
      </c>
      <c r="D15">
        <v>1030</v>
      </c>
    </row>
    <row r="16" spans="1:4" ht="12.75">
      <c r="A16">
        <v>1788.2</v>
      </c>
      <c r="B16">
        <v>880.3</v>
      </c>
      <c r="C16">
        <v>711.8</v>
      </c>
      <c r="D16">
        <v>1029.1</v>
      </c>
    </row>
    <row r="17" spans="1:4" ht="12.75">
      <c r="A17">
        <v>1801.9</v>
      </c>
      <c r="B17">
        <v>880.3</v>
      </c>
      <c r="C17">
        <v>698.1</v>
      </c>
      <c r="D17">
        <v>1028.1</v>
      </c>
    </row>
    <row r="18" spans="1:4" ht="12.75">
      <c r="A18">
        <v>1806.1</v>
      </c>
      <c r="B18">
        <v>880.3</v>
      </c>
      <c r="C18">
        <v>693.9</v>
      </c>
      <c r="D18">
        <v>1027.1</v>
      </c>
    </row>
    <row r="19" spans="1:4" ht="12.75">
      <c r="A19">
        <v>1815.2</v>
      </c>
      <c r="B19">
        <v>880.3</v>
      </c>
      <c r="C19">
        <v>684.8</v>
      </c>
      <c r="D19">
        <v>1027.2</v>
      </c>
    </row>
    <row r="20" spans="1:4" ht="12.75">
      <c r="A20">
        <v>1817.5</v>
      </c>
      <c r="B20">
        <v>880.3</v>
      </c>
      <c r="C20">
        <v>682.5</v>
      </c>
      <c r="D20">
        <v>1028.2</v>
      </c>
    </row>
    <row r="21" spans="1:4" ht="12.75">
      <c r="A21">
        <v>1819</v>
      </c>
      <c r="B21">
        <v>880.3</v>
      </c>
      <c r="C21">
        <v>681</v>
      </c>
      <c r="D21">
        <v>1029.1</v>
      </c>
    </row>
    <row r="22" spans="1:4" ht="12.75">
      <c r="A22">
        <v>1819.5</v>
      </c>
      <c r="B22">
        <v>880.3</v>
      </c>
      <c r="C22">
        <v>680.5</v>
      </c>
      <c r="D22">
        <v>1030</v>
      </c>
    </row>
    <row r="23" spans="1:4" ht="12.75">
      <c r="A23">
        <v>1820.2</v>
      </c>
      <c r="B23">
        <v>880.3</v>
      </c>
      <c r="C23">
        <v>679.8</v>
      </c>
      <c r="D23">
        <v>1032</v>
      </c>
    </row>
    <row r="24" spans="1:4" ht="12.75">
      <c r="A24">
        <v>1822.7</v>
      </c>
      <c r="B24">
        <v>880.3</v>
      </c>
      <c r="C24">
        <v>677.3</v>
      </c>
      <c r="D24">
        <v>1034</v>
      </c>
    </row>
    <row r="25" spans="1:4" ht="12.75">
      <c r="A25">
        <v>1824.9</v>
      </c>
      <c r="B25">
        <v>880.3</v>
      </c>
      <c r="C25">
        <v>675.1</v>
      </c>
      <c r="D25">
        <v>1035</v>
      </c>
    </row>
    <row r="26" spans="1:4" ht="12.75">
      <c r="A26">
        <v>1827.6</v>
      </c>
      <c r="B26">
        <v>880.3</v>
      </c>
      <c r="C26">
        <v>672.4</v>
      </c>
      <c r="D26">
        <v>1036</v>
      </c>
    </row>
    <row r="27" spans="1:4" ht="12.75">
      <c r="A27">
        <v>1832.2</v>
      </c>
      <c r="B27">
        <v>880.3</v>
      </c>
      <c r="C27">
        <v>667.8</v>
      </c>
      <c r="D27">
        <v>1037</v>
      </c>
    </row>
    <row r="28" spans="1:4" ht="12.75">
      <c r="A28">
        <v>1835.8</v>
      </c>
      <c r="B28">
        <v>880.3</v>
      </c>
      <c r="C28">
        <v>664.2</v>
      </c>
      <c r="D28">
        <v>1038</v>
      </c>
    </row>
    <row r="29" spans="1:4" ht="12.75">
      <c r="A29">
        <v>1838.8</v>
      </c>
      <c r="B29">
        <v>880.3</v>
      </c>
      <c r="C29">
        <v>661.2</v>
      </c>
      <c r="D29">
        <v>1038.4</v>
      </c>
    </row>
    <row r="30" spans="1:4" ht="12.75">
      <c r="A30">
        <v>2390</v>
      </c>
      <c r="B30">
        <v>880.3</v>
      </c>
      <c r="C30">
        <v>110</v>
      </c>
      <c r="D30">
        <v>1040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2">
      <selection activeCell="B18" sqref="B18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970</v>
      </c>
      <c r="B2">
        <v>930.3</v>
      </c>
      <c r="C2">
        <v>1530</v>
      </c>
      <c r="D2">
        <v>1050</v>
      </c>
    </row>
    <row r="3" spans="1:4" ht="12.75">
      <c r="A3">
        <v>1120</v>
      </c>
      <c r="B3">
        <v>930.3</v>
      </c>
      <c r="C3">
        <v>1380</v>
      </c>
      <c r="D3">
        <v>1040</v>
      </c>
    </row>
    <row r="4" spans="1:4" ht="12.75">
      <c r="A4">
        <v>1728</v>
      </c>
      <c r="B4">
        <v>930.3</v>
      </c>
      <c r="C4">
        <v>772</v>
      </c>
      <c r="D4">
        <v>1032.5</v>
      </c>
    </row>
    <row r="5" spans="1:4" ht="12.75">
      <c r="A5">
        <v>1734.1</v>
      </c>
      <c r="B5">
        <v>930.3</v>
      </c>
      <c r="C5">
        <v>765.9</v>
      </c>
      <c r="D5">
        <v>1032</v>
      </c>
    </row>
    <row r="6" spans="1:4" ht="12.75">
      <c r="A6">
        <v>1755.2</v>
      </c>
      <c r="B6">
        <v>930.3</v>
      </c>
      <c r="C6">
        <v>744.8</v>
      </c>
      <c r="D6">
        <v>1030</v>
      </c>
    </row>
    <row r="7" spans="1:4" ht="12.75">
      <c r="A7">
        <v>1766.1</v>
      </c>
      <c r="B7">
        <v>930.3</v>
      </c>
      <c r="C7">
        <v>733.9</v>
      </c>
      <c r="D7">
        <v>1029</v>
      </c>
    </row>
    <row r="8" spans="1:4" ht="12.75">
      <c r="A8">
        <v>1776.2</v>
      </c>
      <c r="B8">
        <v>930.3</v>
      </c>
      <c r="C8">
        <v>723.8</v>
      </c>
      <c r="D8">
        <v>1028.2</v>
      </c>
    </row>
    <row r="9" spans="1:4" ht="12.75">
      <c r="A9">
        <v>1781.2</v>
      </c>
      <c r="B9">
        <v>930.3</v>
      </c>
      <c r="C9">
        <v>718.8</v>
      </c>
      <c r="D9">
        <v>1028.5</v>
      </c>
    </row>
    <row r="10" spans="1:4" ht="12.75">
      <c r="A10">
        <v>1783.7</v>
      </c>
      <c r="B10">
        <v>930.3</v>
      </c>
      <c r="C10">
        <v>716.3</v>
      </c>
      <c r="D10">
        <v>1028.1</v>
      </c>
    </row>
    <row r="11" spans="1:4" ht="12.75">
      <c r="A11">
        <v>1797</v>
      </c>
      <c r="B11">
        <v>930.3</v>
      </c>
      <c r="C11">
        <v>703</v>
      </c>
      <c r="D11">
        <v>1029</v>
      </c>
    </row>
    <row r="12" spans="1:4" ht="12.75">
      <c r="A12">
        <v>1804.3</v>
      </c>
      <c r="B12">
        <v>930.3</v>
      </c>
      <c r="C12">
        <v>695.7</v>
      </c>
      <c r="D12">
        <v>1029.9</v>
      </c>
    </row>
    <row r="13" spans="1:4" ht="12.75">
      <c r="A13">
        <v>1805.4</v>
      </c>
      <c r="B13">
        <v>930.3</v>
      </c>
      <c r="C13">
        <v>694.6</v>
      </c>
      <c r="D13">
        <v>1031.1</v>
      </c>
    </row>
    <row r="14" spans="1:4" ht="12.75">
      <c r="A14">
        <v>1814.4</v>
      </c>
      <c r="B14">
        <v>930.3</v>
      </c>
      <c r="C14">
        <v>685.6</v>
      </c>
      <c r="D14">
        <v>1031</v>
      </c>
    </row>
    <row r="15" spans="1:4" ht="12.75">
      <c r="A15">
        <v>1816.2</v>
      </c>
      <c r="B15">
        <v>930.3</v>
      </c>
      <c r="C15">
        <v>683.8</v>
      </c>
      <c r="D15">
        <v>1030</v>
      </c>
    </row>
    <row r="16" spans="1:4" ht="12.75">
      <c r="A16">
        <v>1826.2</v>
      </c>
      <c r="B16">
        <v>930.3</v>
      </c>
      <c r="C16">
        <v>673.8</v>
      </c>
      <c r="D16">
        <v>1029.5</v>
      </c>
    </row>
    <row r="17" spans="1:4" ht="12.75">
      <c r="A17">
        <v>1834</v>
      </c>
      <c r="B17">
        <v>930.3</v>
      </c>
      <c r="C17">
        <v>666</v>
      </c>
      <c r="D17">
        <v>1030.1</v>
      </c>
    </row>
    <row r="18" spans="1:4" ht="12.75">
      <c r="A18">
        <v>2390</v>
      </c>
      <c r="B18">
        <v>930.3</v>
      </c>
      <c r="C18">
        <v>110</v>
      </c>
      <c r="D18">
        <v>1040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F9" sqref="F9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5</v>
      </c>
    </row>
    <row r="2" spans="1:4" ht="12.75">
      <c r="A2">
        <v>1538.8017</v>
      </c>
      <c r="B2">
        <v>608.9481999999999</v>
      </c>
      <c r="C2">
        <v>705.0895546265563</v>
      </c>
      <c r="D2">
        <v>1037.6</v>
      </c>
    </row>
    <row r="3" spans="1:4" ht="12.75">
      <c r="A3">
        <v>1563.2</v>
      </c>
      <c r="B3">
        <v>620.3</v>
      </c>
      <c r="C3">
        <v>678.2252439758765</v>
      </c>
      <c r="D3">
        <v>1037.2</v>
      </c>
    </row>
    <row r="4" spans="1:4" ht="12.75">
      <c r="A4">
        <v>1564.7419</v>
      </c>
      <c r="B4">
        <v>621.0174</v>
      </c>
      <c r="C4">
        <v>676.5274505598941</v>
      </c>
      <c r="D4">
        <v>1036.3</v>
      </c>
    </row>
    <row r="5" spans="1:4" ht="12.75">
      <c r="A5">
        <v>1566.1024</v>
      </c>
      <c r="B5">
        <v>621.6504</v>
      </c>
      <c r="C5">
        <v>675.0293928065332</v>
      </c>
      <c r="D5">
        <v>1035.5</v>
      </c>
    </row>
    <row r="6" spans="1:4" ht="12.75">
      <c r="A6">
        <v>1567.735</v>
      </c>
      <c r="B6">
        <v>622.41</v>
      </c>
      <c r="C6">
        <v>673.2317176550303</v>
      </c>
      <c r="D6">
        <v>1034.2</v>
      </c>
    </row>
    <row r="7" spans="1:4" ht="12.75">
      <c r="A7">
        <v>1569.0048</v>
      </c>
      <c r="B7">
        <v>623.0007999999999</v>
      </c>
      <c r="C7">
        <v>671.8335214725771</v>
      </c>
      <c r="D7">
        <v>1033.4</v>
      </c>
    </row>
    <row r="8" spans="1:4" ht="12.75">
      <c r="A8">
        <v>1570.4560000000001</v>
      </c>
      <c r="B8">
        <v>623.6759999999999</v>
      </c>
      <c r="C8">
        <v>670.235578279623</v>
      </c>
      <c r="D8">
        <v>1032.3</v>
      </c>
    </row>
    <row r="9" spans="1:4" ht="12.75">
      <c r="A9">
        <v>1571.6351</v>
      </c>
      <c r="B9">
        <v>624.2246</v>
      </c>
      <c r="C9">
        <v>668.9372457542654</v>
      </c>
      <c r="D9">
        <v>1031.7</v>
      </c>
    </row>
    <row r="10" spans="1:4" ht="12.75">
      <c r="A10">
        <v>1572.6328</v>
      </c>
      <c r="B10">
        <v>624.6887999999999</v>
      </c>
      <c r="C10">
        <v>667.8386541226987</v>
      </c>
      <c r="D10">
        <v>1030.8</v>
      </c>
    </row>
    <row r="11" spans="1:4" ht="12.75">
      <c r="A11">
        <v>1573.6305</v>
      </c>
      <c r="B11">
        <v>625.1529999999999</v>
      </c>
      <c r="C11">
        <v>666.7400601386537</v>
      </c>
      <c r="D11">
        <v>1030.2</v>
      </c>
    </row>
    <row r="12" spans="1:4" ht="12.75">
      <c r="A12">
        <v>1575.5352</v>
      </c>
      <c r="B12">
        <v>626.0391999999999</v>
      </c>
      <c r="C12">
        <v>664.6427378349777</v>
      </c>
      <c r="D12">
        <v>1029.4</v>
      </c>
    </row>
    <row r="13" spans="1:4" ht="12.75">
      <c r="A13">
        <v>1576.4422</v>
      </c>
      <c r="B13">
        <v>626.4612</v>
      </c>
      <c r="C13">
        <v>663.6440099300266</v>
      </c>
      <c r="D13">
        <v>1029</v>
      </c>
    </row>
    <row r="14" spans="1:4" ht="12.75">
      <c r="A14">
        <v>1577.6213</v>
      </c>
      <c r="B14">
        <v>627.0097999999999</v>
      </c>
      <c r="C14">
        <v>662.3456607690334</v>
      </c>
      <c r="D14">
        <v>1028.5</v>
      </c>
    </row>
    <row r="15" spans="1:4" ht="12.75">
      <c r="A15">
        <v>1580.2516</v>
      </c>
      <c r="B15">
        <v>628.2335999999999</v>
      </c>
      <c r="C15">
        <v>659.4493316953124</v>
      </c>
      <c r="D15">
        <v>1028.9</v>
      </c>
    </row>
    <row r="16" spans="1:4" ht="12.75">
      <c r="A16">
        <v>1584.6052</v>
      </c>
      <c r="B16">
        <v>630.2592</v>
      </c>
      <c r="C16">
        <v>654.6553723508905</v>
      </c>
      <c r="D16">
        <v>1029.9</v>
      </c>
    </row>
    <row r="17" spans="1:4" ht="12.75">
      <c r="A17">
        <v>1598.6637</v>
      </c>
      <c r="B17">
        <v>636.8001999999999</v>
      </c>
      <c r="C17">
        <v>639.1745816563116</v>
      </c>
      <c r="D17">
        <v>1030.5</v>
      </c>
    </row>
    <row r="18" spans="1:4" ht="12.75">
      <c r="A18">
        <v>1606.2825</v>
      </c>
      <c r="B18">
        <v>640.345</v>
      </c>
      <c r="C18">
        <v>630.7848055168929</v>
      </c>
      <c r="D18">
        <v>1031</v>
      </c>
    </row>
    <row r="19" spans="1:4" ht="12.75">
      <c r="A19">
        <v>1615.7153</v>
      </c>
      <c r="B19">
        <v>644.7338</v>
      </c>
      <c r="C19">
        <v>620.3972857239701</v>
      </c>
      <c r="D19">
        <v>1032</v>
      </c>
    </row>
    <row r="20" spans="1:4" ht="12.75">
      <c r="A20">
        <v>1623.3341</v>
      </c>
      <c r="B20">
        <v>648.2786</v>
      </c>
      <c r="C20">
        <v>612.0072244311848</v>
      </c>
      <c r="D20">
        <v>1034.4</v>
      </c>
    </row>
    <row r="21" spans="1:4" ht="12.75">
      <c r="A21">
        <v>1624.9667</v>
      </c>
      <c r="B21">
        <v>649.0382</v>
      </c>
      <c r="C21">
        <v>610.2093379012076</v>
      </c>
      <c r="D21">
        <v>1035.1</v>
      </c>
    </row>
    <row r="22" spans="1:4" ht="12.75">
      <c r="A22">
        <v>1626.8714</v>
      </c>
      <c r="B22">
        <v>649.9244</v>
      </c>
      <c r="C22">
        <v>608.111796416986</v>
      </c>
      <c r="D22">
        <v>1035.8</v>
      </c>
    </row>
    <row r="23" spans="1:4" ht="12.75">
      <c r="A23">
        <v>1628.9575</v>
      </c>
      <c r="B23">
        <v>650.895</v>
      </c>
      <c r="C23">
        <v>605.8144802127542</v>
      </c>
      <c r="D23">
        <v>1036</v>
      </c>
    </row>
    <row r="24" spans="1:4" ht="12.75">
      <c r="A24">
        <v>1638.5717</v>
      </c>
      <c r="B24">
        <v>655.3682</v>
      </c>
      <c r="C24">
        <v>595.2267302533933</v>
      </c>
      <c r="D24">
        <v>1037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E19" sqref="E19"/>
    </sheetView>
  </sheetViews>
  <sheetFormatPr defaultColWidth="9.140625" defaultRowHeight="12.75"/>
  <cols>
    <col min="1" max="1" width="5.7109375" style="0" customWidth="1"/>
    <col min="3" max="3" width="7.140625" style="0" customWidth="1"/>
    <col min="4" max="4" width="7.00390625" style="0" customWidth="1"/>
    <col min="5" max="5" width="6.7109375" style="0" customWidth="1"/>
    <col min="6" max="6" width="5.7109375" style="0" customWidth="1"/>
    <col min="7" max="7" width="11.140625" style="0" customWidth="1"/>
    <col min="8" max="8" width="9.00390625" style="0" customWidth="1"/>
    <col min="9" max="9" width="8.421875" style="0" customWidth="1"/>
    <col min="10" max="10" width="7.00390625" style="0" customWidth="1"/>
    <col min="11" max="11" width="8.7109375" style="0" customWidth="1"/>
  </cols>
  <sheetData>
    <row r="1" spans="1:7" ht="12.75">
      <c r="A1" s="10" t="s">
        <v>507</v>
      </c>
      <c r="G1" s="10" t="s">
        <v>508</v>
      </c>
    </row>
    <row r="2" spans="1:7" ht="12.75">
      <c r="A2" s="10" t="s">
        <v>509</v>
      </c>
      <c r="G2" s="10" t="s">
        <v>510</v>
      </c>
    </row>
    <row r="3" spans="1:12" ht="12.75">
      <c r="A3" s="11"/>
      <c r="B3" s="11"/>
      <c r="C3" s="11"/>
      <c r="D3" s="11"/>
      <c r="E3" s="11"/>
      <c r="F3" s="11"/>
      <c r="G3" s="11"/>
      <c r="H3" s="12" t="s">
        <v>511</v>
      </c>
      <c r="I3" s="12"/>
      <c r="J3" s="11"/>
      <c r="K3" s="11"/>
      <c r="L3" s="13"/>
    </row>
    <row r="4" spans="1:12" ht="58.5" customHeight="1">
      <c r="A4" s="14" t="s">
        <v>512</v>
      </c>
      <c r="B4" s="15" t="s">
        <v>513</v>
      </c>
      <c r="C4" s="15" t="s">
        <v>514</v>
      </c>
      <c r="D4" s="15" t="s">
        <v>515</v>
      </c>
      <c r="E4" s="14" t="s">
        <v>516</v>
      </c>
      <c r="F4" s="14" t="s">
        <v>517</v>
      </c>
      <c r="G4" s="14" t="s">
        <v>518</v>
      </c>
      <c r="H4" s="16" t="s">
        <v>519</v>
      </c>
      <c r="I4" s="16" t="s">
        <v>520</v>
      </c>
      <c r="J4" s="17" t="s">
        <v>521</v>
      </c>
      <c r="K4" s="18" t="s">
        <v>522</v>
      </c>
      <c r="L4" s="13" t="s">
        <v>485</v>
      </c>
    </row>
    <row r="5" spans="1:12" ht="12.75">
      <c r="A5" s="13" t="s">
        <v>523</v>
      </c>
      <c r="B5" s="13">
        <v>6</v>
      </c>
      <c r="C5" s="13">
        <v>3</v>
      </c>
      <c r="D5" s="13">
        <v>2.3</v>
      </c>
      <c r="E5" s="13" t="s">
        <v>4</v>
      </c>
      <c r="F5" s="13" t="s">
        <v>4</v>
      </c>
      <c r="G5" s="13" t="s">
        <v>4</v>
      </c>
      <c r="H5" s="13"/>
      <c r="I5" s="13"/>
      <c r="J5" s="13">
        <v>-1.44</v>
      </c>
      <c r="K5" s="13">
        <v>6.9</v>
      </c>
      <c r="L5" s="13">
        <v>-9.94</v>
      </c>
    </row>
    <row r="6" spans="1:12" ht="12.75">
      <c r="A6" s="13"/>
      <c r="B6" s="13">
        <v>12</v>
      </c>
      <c r="C6" s="13">
        <v>5.5</v>
      </c>
      <c r="D6" s="13">
        <v>3.8</v>
      </c>
      <c r="E6" s="13">
        <v>0.6</v>
      </c>
      <c r="F6" s="13">
        <v>30</v>
      </c>
      <c r="G6" s="13">
        <v>46</v>
      </c>
      <c r="H6" s="13">
        <v>-1.44</v>
      </c>
      <c r="I6" s="13">
        <v>-1.44</v>
      </c>
      <c r="J6" s="13">
        <v>-1.44</v>
      </c>
      <c r="K6" s="13">
        <v>20.9</v>
      </c>
      <c r="L6" s="13">
        <v>-30.1</v>
      </c>
    </row>
    <row r="7" spans="1:12" ht="12.75">
      <c r="A7" s="13"/>
      <c r="B7" s="13">
        <v>17</v>
      </c>
      <c r="C7" s="13">
        <v>5</v>
      </c>
      <c r="D7" s="13">
        <v>7.2</v>
      </c>
      <c r="E7" s="13">
        <v>0.2</v>
      </c>
      <c r="F7" s="13">
        <v>20</v>
      </c>
      <c r="G7" s="13">
        <v>47</v>
      </c>
      <c r="H7" s="13">
        <v>-0.95</v>
      </c>
      <c r="I7" s="13">
        <v>-0.81</v>
      </c>
      <c r="J7" s="13">
        <v>-0.81</v>
      </c>
      <c r="K7" s="13">
        <v>36</v>
      </c>
      <c r="L7" s="13">
        <v>-29.2</v>
      </c>
    </row>
    <row r="8" spans="1:12" ht="12.75">
      <c r="A8" s="13"/>
      <c r="B8" s="13"/>
      <c r="C8" s="13"/>
      <c r="D8" s="13"/>
      <c r="E8" s="13">
        <v>0.8</v>
      </c>
      <c r="F8" s="13">
        <v>15</v>
      </c>
      <c r="G8" s="13">
        <v>50</v>
      </c>
      <c r="H8" s="13">
        <v>-0.67</v>
      </c>
      <c r="I8" s="13"/>
      <c r="K8" s="13"/>
      <c r="L8" s="13"/>
    </row>
    <row r="9" spans="1:12" ht="12.75">
      <c r="A9" s="13">
        <v>0.5</v>
      </c>
      <c r="B9" s="13">
        <v>22</v>
      </c>
      <c r="C9" s="13">
        <v>5</v>
      </c>
      <c r="D9" s="13">
        <v>10.7</v>
      </c>
      <c r="E9" s="13">
        <v>0.2</v>
      </c>
      <c r="F9" s="13">
        <v>20</v>
      </c>
      <c r="G9" s="19">
        <v>52</v>
      </c>
      <c r="H9" s="13">
        <v>0.86</v>
      </c>
      <c r="I9" s="13">
        <v>2.1</v>
      </c>
      <c r="J9" s="13">
        <v>1.05</v>
      </c>
      <c r="K9" s="13">
        <v>53.5</v>
      </c>
      <c r="L9" s="13">
        <v>56.2</v>
      </c>
    </row>
    <row r="10" spans="1:12" ht="12.75">
      <c r="A10" s="13"/>
      <c r="B10" s="13"/>
      <c r="C10" s="13"/>
      <c r="D10" s="13"/>
      <c r="E10" s="13">
        <v>0.8</v>
      </c>
      <c r="F10" s="13">
        <v>50</v>
      </c>
      <c r="G10" s="13">
        <v>41</v>
      </c>
      <c r="H10" s="13">
        <v>2.68</v>
      </c>
      <c r="I10" s="13"/>
      <c r="J10" s="13"/>
      <c r="K10" s="13"/>
      <c r="L10" s="13"/>
    </row>
    <row r="11" spans="1:12" ht="12.75">
      <c r="A11" s="13"/>
      <c r="B11" s="13"/>
      <c r="C11" s="13"/>
      <c r="D11" s="13"/>
      <c r="E11" s="13">
        <v>0.6</v>
      </c>
      <c r="F11" s="13">
        <v>50</v>
      </c>
      <c r="G11" s="13">
        <v>47</v>
      </c>
      <c r="H11" s="13">
        <v>2.44</v>
      </c>
      <c r="I11" s="13"/>
      <c r="J11" s="13"/>
      <c r="K11" s="13"/>
      <c r="L11" s="13"/>
    </row>
    <row r="12" spans="1:12" ht="12.75">
      <c r="A12" s="13">
        <v>0.7</v>
      </c>
      <c r="B12" s="13">
        <v>27</v>
      </c>
      <c r="C12" s="13">
        <v>5</v>
      </c>
      <c r="D12" s="13">
        <v>12.5</v>
      </c>
      <c r="E12" s="13">
        <v>0.2</v>
      </c>
      <c r="F12" s="13">
        <v>60</v>
      </c>
      <c r="G12" s="13">
        <v>43</v>
      </c>
      <c r="H12" s="13">
        <v>4.07</v>
      </c>
      <c r="I12" s="13">
        <v>3.82</v>
      </c>
      <c r="J12" s="13">
        <v>2.67</v>
      </c>
      <c r="K12" s="13">
        <v>62.5</v>
      </c>
      <c r="L12" s="13">
        <v>167</v>
      </c>
    </row>
    <row r="13" spans="1:12" ht="12.75">
      <c r="A13" s="13"/>
      <c r="B13" s="13"/>
      <c r="C13" s="13"/>
      <c r="D13" s="13"/>
      <c r="E13" s="13">
        <v>0.8</v>
      </c>
      <c r="F13" s="13">
        <v>80</v>
      </c>
      <c r="G13" s="13">
        <v>49</v>
      </c>
      <c r="H13" s="13">
        <v>3.57</v>
      </c>
      <c r="I13" s="13"/>
      <c r="J13" s="13"/>
      <c r="K13" s="13"/>
      <c r="L13" s="13"/>
    </row>
    <row r="14" spans="1:12" ht="12.75">
      <c r="A14" s="13">
        <v>0.7</v>
      </c>
      <c r="B14" s="13">
        <v>32</v>
      </c>
      <c r="C14" s="13">
        <v>5</v>
      </c>
      <c r="D14" s="13">
        <v>12.2</v>
      </c>
      <c r="E14" s="13">
        <v>0.2</v>
      </c>
      <c r="F14" s="13">
        <v>150</v>
      </c>
      <c r="G14" s="13">
        <v>47</v>
      </c>
      <c r="H14" s="13">
        <v>6.96</v>
      </c>
      <c r="I14" s="13">
        <v>6.3</v>
      </c>
      <c r="J14" s="13">
        <v>4.41</v>
      </c>
      <c r="K14" s="13">
        <v>61</v>
      </c>
      <c r="L14" s="13">
        <v>269</v>
      </c>
    </row>
    <row r="15" spans="1:12" ht="12.75">
      <c r="A15" s="13"/>
      <c r="B15" s="13"/>
      <c r="C15" s="13"/>
      <c r="D15" s="13"/>
      <c r="E15" s="13">
        <v>0.8</v>
      </c>
      <c r="F15" s="13">
        <v>150</v>
      </c>
      <c r="G15" s="13">
        <v>58</v>
      </c>
      <c r="H15" s="13">
        <v>5.64</v>
      </c>
      <c r="I15" s="13"/>
      <c r="J15" s="13"/>
      <c r="K15" s="13"/>
      <c r="L15" s="13"/>
    </row>
    <row r="16" spans="1:12" ht="12.75">
      <c r="A16" s="13">
        <v>0.7</v>
      </c>
      <c r="B16" s="13">
        <v>37</v>
      </c>
      <c r="C16" s="13">
        <v>4</v>
      </c>
      <c r="D16" s="13">
        <v>13.3</v>
      </c>
      <c r="E16" s="13">
        <v>0.2</v>
      </c>
      <c r="F16" s="13">
        <v>200</v>
      </c>
      <c r="G16" s="13">
        <v>58</v>
      </c>
      <c r="H16" s="13">
        <v>7.51</v>
      </c>
      <c r="I16" s="13">
        <v>8.28</v>
      </c>
      <c r="J16" s="13">
        <v>5.8</v>
      </c>
      <c r="K16" s="13">
        <v>53.2</v>
      </c>
      <c r="L16" s="13">
        <v>309</v>
      </c>
    </row>
    <row r="17" spans="1:12" ht="12.75">
      <c r="A17" s="13"/>
      <c r="B17" s="13"/>
      <c r="C17" s="13"/>
      <c r="D17" s="13"/>
      <c r="E17" s="13">
        <v>0.8</v>
      </c>
      <c r="F17" s="13">
        <v>200</v>
      </c>
      <c r="G17" s="13">
        <v>46</v>
      </c>
      <c r="H17" s="13">
        <v>9.46</v>
      </c>
      <c r="I17" s="13"/>
      <c r="J17" s="13"/>
      <c r="K17" s="13"/>
      <c r="L17" s="13"/>
    </row>
    <row r="18" spans="1:12" ht="12.75">
      <c r="A18" s="13"/>
      <c r="B18" s="13"/>
      <c r="C18" s="13"/>
      <c r="D18" s="13"/>
      <c r="E18" s="13">
        <v>0.6</v>
      </c>
      <c r="F18" s="13">
        <v>200</v>
      </c>
      <c r="G18" s="13">
        <v>54</v>
      </c>
      <c r="H18" s="13">
        <v>8.07</v>
      </c>
      <c r="I18" s="13"/>
      <c r="J18" s="13"/>
      <c r="K18" s="13"/>
      <c r="L18" s="13"/>
    </row>
    <row r="19" spans="1:12" ht="12.75">
      <c r="A19" s="13" t="s">
        <v>524</v>
      </c>
      <c r="B19" s="13">
        <v>40</v>
      </c>
      <c r="C19" s="13">
        <v>1.5</v>
      </c>
      <c r="D19" s="13">
        <v>13.3</v>
      </c>
      <c r="E19" s="13"/>
      <c r="G19" s="13" t="s">
        <v>525</v>
      </c>
      <c r="H19" s="13"/>
      <c r="I19" s="13">
        <v>8.28</v>
      </c>
      <c r="J19" s="13">
        <v>5.8</v>
      </c>
      <c r="K19" s="13">
        <v>19.9</v>
      </c>
      <c r="L19" s="13">
        <v>115</v>
      </c>
    </row>
    <row r="20" spans="1:12" ht="12.75">
      <c r="A20" s="13" t="s">
        <v>524</v>
      </c>
      <c r="B20" s="13">
        <v>43</v>
      </c>
      <c r="C20" s="13">
        <v>2.5</v>
      </c>
      <c r="D20" s="13">
        <v>13.2</v>
      </c>
      <c r="E20" s="13"/>
      <c r="G20" s="13" t="s">
        <v>526</v>
      </c>
      <c r="H20" s="13"/>
      <c r="I20" s="13">
        <v>6.06</v>
      </c>
      <c r="J20" s="13">
        <v>6.06</v>
      </c>
      <c r="K20" s="13">
        <v>33</v>
      </c>
      <c r="L20" s="13">
        <v>200</v>
      </c>
    </row>
    <row r="21" spans="1:12" ht="12.75">
      <c r="A21" s="13"/>
      <c r="B21" s="13">
        <v>48</v>
      </c>
      <c r="C21" s="13">
        <v>5</v>
      </c>
      <c r="D21" s="13">
        <v>13.2</v>
      </c>
      <c r="E21" s="13">
        <v>0.2</v>
      </c>
      <c r="F21" s="13">
        <v>150</v>
      </c>
      <c r="G21" s="13">
        <v>48</v>
      </c>
      <c r="H21" s="13">
        <v>6.81</v>
      </c>
      <c r="I21" s="13">
        <v>6.06</v>
      </c>
      <c r="J21" s="13"/>
      <c r="K21" s="13">
        <v>66</v>
      </c>
      <c r="L21" s="13">
        <v>400</v>
      </c>
    </row>
    <row r="22" spans="1:12" ht="12.75">
      <c r="A22" s="13"/>
      <c r="B22" s="13"/>
      <c r="C22" s="13"/>
      <c r="D22" s="13"/>
      <c r="E22" s="13">
        <v>0.8</v>
      </c>
      <c r="F22" s="13">
        <v>100</v>
      </c>
      <c r="G22" s="13">
        <v>41</v>
      </c>
      <c r="H22" s="13">
        <v>5.32</v>
      </c>
      <c r="I22" s="13"/>
      <c r="J22" s="13"/>
      <c r="K22" s="13"/>
      <c r="L22" s="13"/>
    </row>
    <row r="23" spans="1:12" ht="12.75">
      <c r="A23" s="13"/>
      <c r="B23" s="13">
        <v>53</v>
      </c>
      <c r="C23" s="13">
        <v>5</v>
      </c>
      <c r="D23" s="13">
        <v>12.6</v>
      </c>
      <c r="E23" s="13">
        <v>0.2</v>
      </c>
      <c r="F23" s="13">
        <v>100</v>
      </c>
      <c r="G23" s="13">
        <v>41</v>
      </c>
      <c r="H23" s="13">
        <v>5.32</v>
      </c>
      <c r="I23" s="13">
        <v>4.98</v>
      </c>
      <c r="J23" s="13"/>
      <c r="K23" s="13">
        <v>63</v>
      </c>
      <c r="L23" s="13">
        <v>314</v>
      </c>
    </row>
    <row r="24" spans="1:12" ht="12.75">
      <c r="A24" s="13"/>
      <c r="B24" s="13"/>
      <c r="C24" s="13"/>
      <c r="D24" s="13"/>
      <c r="E24" s="13">
        <v>0.8</v>
      </c>
      <c r="F24" s="13">
        <v>100</v>
      </c>
      <c r="G24" s="13">
        <v>47</v>
      </c>
      <c r="H24" s="13">
        <v>4.65</v>
      </c>
      <c r="I24" s="13"/>
      <c r="J24" s="13"/>
      <c r="K24" s="13"/>
      <c r="L24" s="13"/>
    </row>
    <row r="25" spans="1:12" ht="12.75">
      <c r="A25" s="13"/>
      <c r="B25" s="13">
        <v>58</v>
      </c>
      <c r="C25" s="13">
        <v>5</v>
      </c>
      <c r="D25" s="13">
        <v>10.9</v>
      </c>
      <c r="E25" s="13">
        <v>0.2</v>
      </c>
      <c r="F25" s="13">
        <v>100</v>
      </c>
      <c r="G25" s="13">
        <v>48</v>
      </c>
      <c r="H25" s="13">
        <v>4.55</v>
      </c>
      <c r="I25" s="13">
        <v>4.6</v>
      </c>
      <c r="J25" s="13"/>
      <c r="K25" s="13">
        <v>54.5</v>
      </c>
      <c r="L25" s="13">
        <v>251</v>
      </c>
    </row>
    <row r="26" spans="1:12" ht="12.75">
      <c r="A26" s="13"/>
      <c r="B26" s="13"/>
      <c r="C26" s="13"/>
      <c r="D26" s="13"/>
      <c r="E26" s="13">
        <v>0.8</v>
      </c>
      <c r="F26" s="13">
        <v>100</v>
      </c>
      <c r="G26" s="13">
        <v>47</v>
      </c>
      <c r="H26" s="13">
        <v>4.65</v>
      </c>
      <c r="I26" s="13"/>
      <c r="J26" s="13"/>
      <c r="K26" s="13"/>
      <c r="L26" s="13"/>
    </row>
    <row r="27" spans="1:12" ht="12.75">
      <c r="A27" s="13"/>
      <c r="B27" s="13">
        <v>63</v>
      </c>
      <c r="C27" s="13">
        <v>5</v>
      </c>
      <c r="D27" s="13">
        <v>10.7</v>
      </c>
      <c r="E27" s="13">
        <v>0.2</v>
      </c>
      <c r="F27" s="13">
        <v>80</v>
      </c>
      <c r="G27" s="13">
        <v>42</v>
      </c>
      <c r="H27" s="13">
        <v>4.16</v>
      </c>
      <c r="I27" s="13">
        <v>4.46</v>
      </c>
      <c r="J27" s="13"/>
      <c r="K27" s="13">
        <v>53.5</v>
      </c>
      <c r="L27" s="13">
        <v>237</v>
      </c>
    </row>
    <row r="28" spans="1:12" ht="12.75">
      <c r="A28" s="13"/>
      <c r="B28" s="13"/>
      <c r="C28" s="13"/>
      <c r="D28" s="13"/>
      <c r="E28" s="13">
        <v>0.8</v>
      </c>
      <c r="F28" s="13">
        <v>100</v>
      </c>
      <c r="G28" s="13">
        <v>46</v>
      </c>
      <c r="H28" s="13">
        <v>4.75</v>
      </c>
      <c r="I28" s="13"/>
      <c r="J28" s="13"/>
      <c r="K28" s="13"/>
      <c r="L28" s="13"/>
    </row>
    <row r="29" spans="1:12" ht="12.75">
      <c r="A29" s="13"/>
      <c r="B29" s="13"/>
      <c r="C29" s="13"/>
      <c r="D29" s="13"/>
      <c r="E29" s="13">
        <v>0.6</v>
      </c>
      <c r="F29" s="13">
        <v>100</v>
      </c>
      <c r="G29" s="13">
        <v>49</v>
      </c>
      <c r="H29" s="13">
        <v>4.46</v>
      </c>
      <c r="I29" s="13"/>
      <c r="J29" s="13"/>
      <c r="K29" s="13"/>
      <c r="L29" s="13"/>
    </row>
    <row r="30" spans="1:12" ht="12.75">
      <c r="A30" s="13"/>
      <c r="B30" s="13">
        <v>68</v>
      </c>
      <c r="C30" s="13">
        <v>5</v>
      </c>
      <c r="D30" s="13">
        <v>10.8</v>
      </c>
      <c r="E30" s="13">
        <v>0.2</v>
      </c>
      <c r="F30" s="13">
        <v>100</v>
      </c>
      <c r="G30" s="13">
        <v>48</v>
      </c>
      <c r="H30" s="13">
        <v>4.55</v>
      </c>
      <c r="I30" s="13">
        <v>4.7</v>
      </c>
      <c r="J30" s="13"/>
      <c r="K30" s="13">
        <v>54</v>
      </c>
      <c r="L30" s="13">
        <v>254</v>
      </c>
    </row>
    <row r="31" spans="1:12" ht="12.75">
      <c r="A31" s="13"/>
      <c r="B31" s="13"/>
      <c r="C31" s="13"/>
      <c r="D31" s="13"/>
      <c r="E31" s="13">
        <v>0.8</v>
      </c>
      <c r="F31" s="13">
        <v>100</v>
      </c>
      <c r="G31" s="13">
        <v>45</v>
      </c>
      <c r="H31" s="13">
        <v>4.85</v>
      </c>
      <c r="I31" s="13"/>
      <c r="J31" s="13"/>
      <c r="K31" s="13"/>
      <c r="L31" s="13"/>
    </row>
    <row r="32" spans="1:12" ht="12.75">
      <c r="A32" s="13">
        <v>0.98</v>
      </c>
      <c r="B32" s="13">
        <v>73</v>
      </c>
      <c r="C32" s="13">
        <v>5</v>
      </c>
      <c r="D32" s="13">
        <v>10.6</v>
      </c>
      <c r="E32" s="13">
        <v>0.2</v>
      </c>
      <c r="F32" s="13">
        <v>100</v>
      </c>
      <c r="G32" s="13">
        <v>41</v>
      </c>
      <c r="H32" s="13">
        <v>5.32</v>
      </c>
      <c r="I32" s="13">
        <v>5.04</v>
      </c>
      <c r="J32" s="13">
        <v>4.94</v>
      </c>
      <c r="K32" s="13">
        <v>53</v>
      </c>
      <c r="L32" s="13">
        <v>262</v>
      </c>
    </row>
    <row r="33" spans="1:12" ht="12.75">
      <c r="A33" s="13"/>
      <c r="B33" s="13"/>
      <c r="C33" s="13"/>
      <c r="D33" s="13"/>
      <c r="E33" s="13">
        <v>0.8</v>
      </c>
      <c r="F33" s="13">
        <v>100</v>
      </c>
      <c r="G33" s="13">
        <v>46</v>
      </c>
      <c r="H33" s="13">
        <v>4.75</v>
      </c>
      <c r="I33" s="13"/>
      <c r="J33" s="13"/>
      <c r="K33" s="13"/>
      <c r="L33" s="13"/>
    </row>
    <row r="34" spans="1:12" ht="12.75">
      <c r="A34" s="13">
        <v>0.97</v>
      </c>
      <c r="B34" s="13">
        <v>78</v>
      </c>
      <c r="C34" s="13">
        <v>3.5</v>
      </c>
      <c r="D34" s="13">
        <v>10.3</v>
      </c>
      <c r="E34" s="13">
        <v>0.2</v>
      </c>
      <c r="F34" s="13">
        <v>150</v>
      </c>
      <c r="G34" s="13">
        <v>58</v>
      </c>
      <c r="H34" s="13">
        <v>5.64</v>
      </c>
      <c r="I34" s="13">
        <v>5.69</v>
      </c>
      <c r="J34" s="13">
        <v>5.52</v>
      </c>
      <c r="K34" s="13">
        <v>36</v>
      </c>
      <c r="L34" s="13">
        <v>199</v>
      </c>
    </row>
    <row r="35" spans="1:12" ht="12.75">
      <c r="A35" s="13"/>
      <c r="B35" s="13"/>
      <c r="C35" s="13"/>
      <c r="D35" s="13"/>
      <c r="E35" s="13">
        <v>0.8</v>
      </c>
      <c r="F35" s="13">
        <v>150</v>
      </c>
      <c r="G35" s="13">
        <v>57</v>
      </c>
      <c r="H35" s="13">
        <v>5.74</v>
      </c>
      <c r="I35" s="13"/>
      <c r="J35" s="13"/>
      <c r="K35" s="13"/>
      <c r="L35" s="13"/>
    </row>
    <row r="36" spans="1:12" ht="12.75">
      <c r="A36" s="13" t="s">
        <v>524</v>
      </c>
      <c r="B36" s="13">
        <v>80</v>
      </c>
      <c r="C36" s="13">
        <v>1</v>
      </c>
      <c r="D36" s="13">
        <v>10.3</v>
      </c>
      <c r="E36" s="13"/>
      <c r="F36" s="13"/>
      <c r="G36" s="13" t="s">
        <v>526</v>
      </c>
      <c r="H36" s="13"/>
      <c r="I36" s="13"/>
      <c r="J36" s="13">
        <v>5.52</v>
      </c>
      <c r="K36" s="13">
        <v>10.3</v>
      </c>
      <c r="L36" s="13">
        <v>56.8</v>
      </c>
    </row>
    <row r="37" spans="1:12" ht="12.75">
      <c r="A37" s="13" t="s">
        <v>524</v>
      </c>
      <c r="B37" s="13">
        <v>83</v>
      </c>
      <c r="C37" s="13">
        <v>2.5</v>
      </c>
      <c r="D37" s="13">
        <v>12.4</v>
      </c>
      <c r="E37" s="13"/>
      <c r="F37" s="13"/>
      <c r="G37" s="13" t="s">
        <v>526</v>
      </c>
      <c r="H37" s="13"/>
      <c r="I37" s="13"/>
      <c r="J37" s="13">
        <v>4.42</v>
      </c>
      <c r="K37" s="13">
        <v>31</v>
      </c>
      <c r="L37" s="13">
        <v>137</v>
      </c>
    </row>
    <row r="38" spans="1:12" ht="12.75">
      <c r="A38" s="13">
        <v>0.94</v>
      </c>
      <c r="B38" s="13">
        <v>88</v>
      </c>
      <c r="C38" s="13">
        <v>5</v>
      </c>
      <c r="D38" s="13">
        <v>12.4</v>
      </c>
      <c r="E38" s="13">
        <v>0.2</v>
      </c>
      <c r="F38" s="13">
        <v>100</v>
      </c>
      <c r="G38" s="13">
        <v>46</v>
      </c>
      <c r="H38" s="13">
        <v>4.75</v>
      </c>
      <c r="I38" s="13">
        <v>4.7</v>
      </c>
      <c r="J38" s="13">
        <v>4.42</v>
      </c>
      <c r="K38" s="13">
        <v>62</v>
      </c>
      <c r="L38" s="13">
        <v>274</v>
      </c>
    </row>
    <row r="39" spans="1:12" ht="12.75">
      <c r="A39" s="13"/>
      <c r="B39" s="13"/>
      <c r="C39" s="13"/>
      <c r="D39" s="13"/>
      <c r="E39" s="13">
        <v>0.8</v>
      </c>
      <c r="F39" s="13">
        <v>100</v>
      </c>
      <c r="G39" s="13">
        <v>47</v>
      </c>
      <c r="H39" s="13">
        <v>4.65</v>
      </c>
      <c r="I39" s="13"/>
      <c r="J39" s="13"/>
      <c r="K39" s="13"/>
      <c r="L39" s="13"/>
    </row>
    <row r="40" spans="1:12" ht="12.75">
      <c r="A40" s="13">
        <v>0.94</v>
      </c>
      <c r="B40" s="13">
        <v>93</v>
      </c>
      <c r="C40" s="13">
        <v>5</v>
      </c>
      <c r="D40" s="13">
        <v>13</v>
      </c>
      <c r="E40" s="13">
        <v>0.2</v>
      </c>
      <c r="F40" s="13">
        <v>100</v>
      </c>
      <c r="G40" s="13">
        <v>41</v>
      </c>
      <c r="H40" s="13">
        <v>5.32</v>
      </c>
      <c r="I40" s="13">
        <v>5.14</v>
      </c>
      <c r="J40" s="13">
        <v>4.83</v>
      </c>
      <c r="K40" s="13">
        <v>65</v>
      </c>
      <c r="L40" s="13">
        <v>314</v>
      </c>
    </row>
    <row r="41" spans="1:12" ht="12.75">
      <c r="A41" s="13"/>
      <c r="B41" s="13"/>
      <c r="C41" s="13"/>
      <c r="D41" s="13"/>
      <c r="E41" s="13">
        <v>0.8</v>
      </c>
      <c r="F41" s="13">
        <v>100</v>
      </c>
      <c r="G41" s="13">
        <v>44</v>
      </c>
      <c r="H41" s="13">
        <v>4.96</v>
      </c>
      <c r="I41" s="13"/>
      <c r="J41" s="13"/>
      <c r="K41" s="13"/>
      <c r="L41" s="13"/>
    </row>
    <row r="42" spans="1:12" ht="12.75">
      <c r="A42" s="13">
        <v>0.9</v>
      </c>
      <c r="B42" s="13">
        <v>98</v>
      </c>
      <c r="C42" s="13">
        <v>5</v>
      </c>
      <c r="D42" s="13">
        <v>12.9</v>
      </c>
      <c r="E42" s="13">
        <v>0.2</v>
      </c>
      <c r="F42" s="13">
        <v>150</v>
      </c>
      <c r="G42" s="13">
        <v>59</v>
      </c>
      <c r="H42" s="13">
        <v>5.55</v>
      </c>
      <c r="I42" s="13">
        <v>5.5</v>
      </c>
      <c r="J42" s="13">
        <v>4.95</v>
      </c>
      <c r="K42" s="13">
        <v>64.5</v>
      </c>
      <c r="L42" s="13">
        <v>319</v>
      </c>
    </row>
    <row r="43" spans="1:12" ht="12.75">
      <c r="A43" s="13"/>
      <c r="B43" s="13"/>
      <c r="C43" s="13"/>
      <c r="D43" s="13"/>
      <c r="E43" s="13">
        <v>0.8</v>
      </c>
      <c r="F43" s="13">
        <v>100</v>
      </c>
      <c r="G43" s="13">
        <v>40</v>
      </c>
      <c r="H43" s="13">
        <v>5.46</v>
      </c>
      <c r="I43" s="13"/>
      <c r="J43" s="13"/>
      <c r="K43" s="13"/>
      <c r="L43" s="13"/>
    </row>
    <row r="44" spans="1:12" ht="12.75">
      <c r="A44" s="13">
        <v>0.9</v>
      </c>
      <c r="B44" s="13">
        <v>103</v>
      </c>
      <c r="C44" s="13">
        <v>5</v>
      </c>
      <c r="D44" s="13">
        <v>11.1</v>
      </c>
      <c r="E44" s="13">
        <v>0.2</v>
      </c>
      <c r="F44" s="13">
        <v>100</v>
      </c>
      <c r="G44" s="13">
        <v>42</v>
      </c>
      <c r="H44" s="13">
        <v>5.2</v>
      </c>
      <c r="I44" s="13">
        <v>4.92</v>
      </c>
      <c r="J44" s="13">
        <v>4.43</v>
      </c>
      <c r="K44" s="13">
        <v>55.5</v>
      </c>
      <c r="L44" s="13">
        <v>246</v>
      </c>
    </row>
    <row r="45" spans="1:12" ht="12.75">
      <c r="A45" s="13"/>
      <c r="B45" s="13"/>
      <c r="C45" s="13"/>
      <c r="D45" s="13"/>
      <c r="E45" s="13">
        <v>0.8</v>
      </c>
      <c r="F45" s="13">
        <v>100</v>
      </c>
      <c r="G45" s="13">
        <v>47</v>
      </c>
      <c r="H45" s="13">
        <v>4.65</v>
      </c>
      <c r="I45" s="13"/>
      <c r="J45" s="13"/>
      <c r="K45" s="13"/>
      <c r="L45" s="13"/>
    </row>
    <row r="46" spans="1:12" ht="12.75">
      <c r="A46" s="13">
        <v>0.9</v>
      </c>
      <c r="B46" s="13">
        <v>108</v>
      </c>
      <c r="C46" s="13">
        <v>5</v>
      </c>
      <c r="D46" s="13">
        <v>7.7</v>
      </c>
      <c r="E46" s="13">
        <v>0.2</v>
      </c>
      <c r="F46" s="13">
        <v>100</v>
      </c>
      <c r="G46" s="13">
        <v>47</v>
      </c>
      <c r="H46" s="13">
        <v>4.65</v>
      </c>
      <c r="I46" s="13">
        <v>3.93</v>
      </c>
      <c r="J46" s="13">
        <v>3.54</v>
      </c>
      <c r="K46" s="13">
        <v>38.5</v>
      </c>
      <c r="L46" s="13">
        <v>136</v>
      </c>
    </row>
    <row r="47" spans="1:12" ht="12.75">
      <c r="A47" s="13"/>
      <c r="B47" s="13"/>
      <c r="C47" s="13"/>
      <c r="D47" s="13"/>
      <c r="E47" s="13">
        <v>0.8</v>
      </c>
      <c r="F47" s="13">
        <v>60</v>
      </c>
      <c r="G47" s="13">
        <v>41</v>
      </c>
      <c r="H47" s="13">
        <v>3.21</v>
      </c>
      <c r="I47" s="13"/>
      <c r="J47" s="13"/>
      <c r="K47" s="13"/>
      <c r="L47" s="13"/>
    </row>
    <row r="48" spans="1:12" ht="12.75">
      <c r="A48" s="13"/>
      <c r="B48" s="13">
        <v>113</v>
      </c>
      <c r="C48" s="13">
        <v>5</v>
      </c>
      <c r="D48" s="13">
        <v>4.5</v>
      </c>
      <c r="E48" s="13">
        <v>0.6</v>
      </c>
      <c r="F48" s="13">
        <v>80</v>
      </c>
      <c r="G48" s="13">
        <v>44</v>
      </c>
      <c r="H48" s="13"/>
      <c r="I48" s="13">
        <v>3.98</v>
      </c>
      <c r="J48" s="13"/>
      <c r="K48" s="13">
        <v>22.5</v>
      </c>
      <c r="L48" s="13">
        <v>89.6</v>
      </c>
    </row>
    <row r="49" spans="1:12" ht="12.75">
      <c r="A49" s="13" t="s">
        <v>527</v>
      </c>
      <c r="B49" s="13">
        <v>120</v>
      </c>
      <c r="C49" s="13">
        <v>3.5</v>
      </c>
      <c r="D49" s="13">
        <v>2.2</v>
      </c>
      <c r="E49" s="13">
        <v>0.6</v>
      </c>
      <c r="F49" s="13">
        <v>80</v>
      </c>
      <c r="G49" s="13">
        <v>44</v>
      </c>
      <c r="H49" s="13"/>
      <c r="I49" s="13">
        <v>3.98</v>
      </c>
      <c r="K49" s="13">
        <v>7.7</v>
      </c>
      <c r="L49" s="13">
        <v>30.6</v>
      </c>
    </row>
    <row r="50" spans="1:12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>
        <f>SUM(K5:K50)</f>
        <v>1083.8999999999999</v>
      </c>
      <c r="L51" s="13">
        <f>SUM(L5:L50)</f>
        <v>4566.960000000001</v>
      </c>
    </row>
    <row r="52" spans="1:12" ht="12.75">
      <c r="A52" s="13"/>
      <c r="B52" s="13"/>
      <c r="C52" s="13">
        <f>SUM(C5:C51)</f>
        <v>107</v>
      </c>
      <c r="D52" s="13"/>
      <c r="E52" s="13"/>
      <c r="F52" s="13"/>
      <c r="G52" s="13"/>
      <c r="H52" s="13"/>
      <c r="I52" s="13"/>
      <c r="J52" s="13" t="s">
        <v>528</v>
      </c>
      <c r="K52" s="13" t="s">
        <v>529</v>
      </c>
      <c r="L52" s="13" t="s">
        <v>530</v>
      </c>
    </row>
    <row r="53" spans="1:12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 t="s">
        <v>4</v>
      </c>
    </row>
  </sheetData>
  <printOptions/>
  <pageMargins left="0.25" right="0.25" top="0.5" bottom="1" header="0" footer="0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75" zoomScaleNormal="75" workbookViewId="0" topLeftCell="A1">
      <selection activeCell="C28" sqref="C28"/>
    </sheetView>
  </sheetViews>
  <sheetFormatPr defaultColWidth="9.140625" defaultRowHeight="12.75"/>
  <cols>
    <col min="1" max="1" width="5.7109375" style="0" customWidth="1"/>
    <col min="3" max="3" width="7.140625" style="0" customWidth="1"/>
    <col min="4" max="4" width="7.00390625" style="0" customWidth="1"/>
    <col min="5" max="5" width="6.7109375" style="0" customWidth="1"/>
    <col min="6" max="6" width="5.7109375" style="0" customWidth="1"/>
    <col min="7" max="7" width="11.140625" style="0" customWidth="1"/>
    <col min="8" max="8" width="7.140625" style="0" customWidth="1"/>
    <col min="9" max="9" width="7.00390625" style="0" customWidth="1"/>
    <col min="10" max="10" width="8.7109375" style="0" customWidth="1"/>
    <col min="11" max="11" width="7.140625" style="0" customWidth="1"/>
  </cols>
  <sheetData>
    <row r="1" spans="1:12" ht="12.75">
      <c r="A1" s="10" t="s">
        <v>507</v>
      </c>
      <c r="G1" s="10" t="s">
        <v>531</v>
      </c>
      <c r="L1" s="1"/>
    </row>
    <row r="2" spans="1:12" ht="12.75">
      <c r="A2" s="10" t="s">
        <v>509</v>
      </c>
      <c r="G2" s="10" t="s">
        <v>532</v>
      </c>
      <c r="L2" s="20"/>
    </row>
    <row r="3" spans="1:12" ht="12.75">
      <c r="A3" s="11"/>
      <c r="B3" s="11"/>
      <c r="C3" s="11"/>
      <c r="D3" s="11"/>
      <c r="E3" s="11"/>
      <c r="F3" s="11"/>
      <c r="G3" s="11"/>
      <c r="H3" s="12" t="s">
        <v>511</v>
      </c>
      <c r="I3" s="12"/>
      <c r="J3" s="11"/>
      <c r="K3" s="11"/>
      <c r="L3" s="11"/>
    </row>
    <row r="4" spans="1:12" ht="58.5" customHeight="1">
      <c r="A4" s="14" t="s">
        <v>512</v>
      </c>
      <c r="B4" s="15" t="s">
        <v>513</v>
      </c>
      <c r="C4" s="15" t="s">
        <v>514</v>
      </c>
      <c r="D4" s="15" t="s">
        <v>515</v>
      </c>
      <c r="E4" s="14" t="s">
        <v>516</v>
      </c>
      <c r="F4" s="14" t="s">
        <v>517</v>
      </c>
      <c r="G4" s="14" t="s">
        <v>518</v>
      </c>
      <c r="H4" s="16" t="s">
        <v>519</v>
      </c>
      <c r="I4" s="16" t="s">
        <v>520</v>
      </c>
      <c r="J4" s="17" t="s">
        <v>521</v>
      </c>
      <c r="K4" s="18" t="s">
        <v>522</v>
      </c>
      <c r="L4" s="18" t="s">
        <v>485</v>
      </c>
    </row>
    <row r="5" spans="1:12" ht="12.75">
      <c r="A5" s="13" t="s">
        <v>523</v>
      </c>
      <c r="B5" s="13">
        <v>5</v>
      </c>
      <c r="C5" s="13">
        <v>2.5</v>
      </c>
      <c r="D5" s="13">
        <v>2</v>
      </c>
      <c r="E5" s="13"/>
      <c r="F5" s="13"/>
      <c r="G5" s="13" t="s">
        <v>533</v>
      </c>
      <c r="H5" s="13"/>
      <c r="I5" s="13">
        <v>1.35</v>
      </c>
      <c r="J5" s="13"/>
      <c r="K5" s="13">
        <v>5</v>
      </c>
      <c r="L5" s="13">
        <v>6.75</v>
      </c>
    </row>
    <row r="6" spans="1:12" ht="12.75">
      <c r="A6" s="13" t="s">
        <v>4</v>
      </c>
      <c r="B6" s="13">
        <v>10</v>
      </c>
      <c r="C6" s="13">
        <v>5</v>
      </c>
      <c r="D6" s="13">
        <v>5.5</v>
      </c>
      <c r="E6" s="13">
        <v>0.6</v>
      </c>
      <c r="F6" s="13">
        <v>30</v>
      </c>
      <c r="G6" s="13">
        <v>49</v>
      </c>
      <c r="H6" s="13"/>
      <c r="I6" s="13">
        <v>1.35</v>
      </c>
      <c r="J6" s="13"/>
      <c r="K6" s="13">
        <v>27.5</v>
      </c>
      <c r="L6" s="13">
        <v>37.1</v>
      </c>
    </row>
    <row r="7" spans="1:12" ht="12.75">
      <c r="A7" s="13">
        <v>0.96</v>
      </c>
      <c r="B7" s="13">
        <v>15</v>
      </c>
      <c r="C7" s="13">
        <v>5.5</v>
      </c>
      <c r="D7" s="13">
        <v>7.7</v>
      </c>
      <c r="E7" s="13">
        <v>0.2</v>
      </c>
      <c r="F7" s="13">
        <v>30</v>
      </c>
      <c r="G7" s="13">
        <v>45</v>
      </c>
      <c r="H7" s="13">
        <v>1.47</v>
      </c>
      <c r="I7" s="13">
        <v>1.46</v>
      </c>
      <c r="J7" s="13">
        <v>1.4</v>
      </c>
      <c r="K7" s="13">
        <v>42.4</v>
      </c>
      <c r="L7" s="13">
        <v>59.4</v>
      </c>
    </row>
    <row r="8" spans="1:12" ht="12.75">
      <c r="A8" s="13"/>
      <c r="B8" s="13"/>
      <c r="C8" s="13"/>
      <c r="D8" s="13"/>
      <c r="E8" s="13">
        <v>0.8</v>
      </c>
      <c r="F8" s="13">
        <v>30</v>
      </c>
      <c r="G8" s="13">
        <v>46</v>
      </c>
      <c r="H8" s="13">
        <v>1.44</v>
      </c>
      <c r="I8" s="13"/>
      <c r="J8" s="13"/>
      <c r="K8" s="13"/>
      <c r="L8" s="13"/>
    </row>
    <row r="9" spans="1:12" ht="12.75">
      <c r="A9" s="13">
        <v>0.8</v>
      </c>
      <c r="B9" s="13">
        <v>21</v>
      </c>
      <c r="C9" s="13">
        <v>5.5</v>
      </c>
      <c r="D9" s="13">
        <v>11</v>
      </c>
      <c r="E9" s="13">
        <v>0.2</v>
      </c>
      <c r="F9" s="13">
        <v>30</v>
      </c>
      <c r="G9" s="13">
        <v>41</v>
      </c>
      <c r="H9" s="13">
        <v>1.62</v>
      </c>
      <c r="I9" s="13">
        <v>2.2</v>
      </c>
      <c r="J9" s="13">
        <v>1.76</v>
      </c>
      <c r="K9" s="13">
        <v>60.5</v>
      </c>
      <c r="L9" s="13">
        <v>106</v>
      </c>
    </row>
    <row r="10" spans="1:12" ht="12.75">
      <c r="A10" s="13" t="s">
        <v>4</v>
      </c>
      <c r="B10" s="13"/>
      <c r="C10" s="13"/>
      <c r="D10" s="13"/>
      <c r="E10" s="13">
        <v>0.8</v>
      </c>
      <c r="F10" s="13">
        <v>50</v>
      </c>
      <c r="G10" s="13">
        <v>41</v>
      </c>
      <c r="H10" s="13">
        <v>2.68</v>
      </c>
      <c r="I10" s="13"/>
      <c r="J10" s="13"/>
      <c r="K10" s="13"/>
      <c r="L10" s="13"/>
    </row>
    <row r="11" spans="1:12" ht="12.75">
      <c r="A11" s="13"/>
      <c r="B11" s="13"/>
      <c r="C11" s="13"/>
      <c r="D11" s="13"/>
      <c r="E11" s="13">
        <v>0.6</v>
      </c>
      <c r="F11" s="13">
        <v>50</v>
      </c>
      <c r="G11" s="13">
        <v>51</v>
      </c>
      <c r="H11" s="13">
        <v>2.16</v>
      </c>
      <c r="I11" s="13"/>
      <c r="J11" s="13"/>
      <c r="K11" s="13"/>
      <c r="L11" s="13"/>
    </row>
    <row r="12" spans="1:12" ht="12.75">
      <c r="A12" s="13">
        <v>0.4</v>
      </c>
      <c r="B12" s="13">
        <v>26</v>
      </c>
      <c r="C12" s="13">
        <v>5</v>
      </c>
      <c r="D12" s="13">
        <v>11.8</v>
      </c>
      <c r="E12" s="13">
        <v>0.2</v>
      </c>
      <c r="F12" s="13">
        <v>40</v>
      </c>
      <c r="G12" s="13">
        <v>53</v>
      </c>
      <c r="H12" s="13">
        <v>1.67</v>
      </c>
      <c r="I12" s="13">
        <v>2.08</v>
      </c>
      <c r="J12" s="13">
        <v>0.832</v>
      </c>
      <c r="K12" s="13">
        <v>59</v>
      </c>
      <c r="L12" s="13">
        <v>49.1</v>
      </c>
    </row>
    <row r="13" spans="1:12" ht="12.75">
      <c r="A13" s="13"/>
      <c r="B13" s="13"/>
      <c r="C13" s="13"/>
      <c r="D13" s="13"/>
      <c r="E13" s="13">
        <v>0.8</v>
      </c>
      <c r="F13" s="13">
        <v>60</v>
      </c>
      <c r="G13" s="13">
        <v>51</v>
      </c>
      <c r="H13" s="13">
        <v>2.58</v>
      </c>
      <c r="I13" s="13"/>
      <c r="J13" s="13"/>
      <c r="K13" s="13"/>
      <c r="L13" s="13"/>
    </row>
    <row r="14" spans="1:12" ht="12.75">
      <c r="A14" s="13"/>
      <c r="B14" s="13"/>
      <c r="C14" s="13"/>
      <c r="D14" s="13"/>
      <c r="E14" s="13">
        <v>0.6</v>
      </c>
      <c r="F14" s="13">
        <v>40</v>
      </c>
      <c r="G14" s="13">
        <v>43</v>
      </c>
      <c r="H14" s="13">
        <v>2.05</v>
      </c>
      <c r="I14" s="13"/>
      <c r="J14" s="13"/>
      <c r="K14" s="13"/>
      <c r="L14" s="13"/>
    </row>
    <row r="15" spans="1:12" ht="12.75">
      <c r="A15" s="13">
        <v>0.7</v>
      </c>
      <c r="B15" s="13">
        <v>31</v>
      </c>
      <c r="C15" s="13">
        <v>5.5</v>
      </c>
      <c r="D15" s="13">
        <v>16.2</v>
      </c>
      <c r="E15" s="13">
        <v>0.2</v>
      </c>
      <c r="F15" s="13">
        <v>40</v>
      </c>
      <c r="G15" s="13">
        <v>50</v>
      </c>
      <c r="H15" s="13">
        <v>2.74</v>
      </c>
      <c r="I15" s="13">
        <v>3.34</v>
      </c>
      <c r="J15" s="13">
        <v>2.34</v>
      </c>
      <c r="K15" s="13">
        <v>89.1</v>
      </c>
      <c r="L15" s="13">
        <v>208</v>
      </c>
    </row>
    <row r="16" spans="1:12" ht="12.75">
      <c r="A16" s="13"/>
      <c r="B16" s="13"/>
      <c r="C16" s="13"/>
      <c r="D16" s="13"/>
      <c r="E16" s="13">
        <v>0.8</v>
      </c>
      <c r="F16" s="13">
        <v>80</v>
      </c>
      <c r="G16" s="13">
        <v>42</v>
      </c>
      <c r="H16" s="13">
        <v>4.16</v>
      </c>
      <c r="I16" s="13"/>
      <c r="J16" s="13"/>
      <c r="K16" s="13"/>
      <c r="L16" s="13"/>
    </row>
    <row r="17" spans="1:12" ht="12.75">
      <c r="A17" s="13"/>
      <c r="B17" s="13"/>
      <c r="C17" s="13"/>
      <c r="D17" s="13"/>
      <c r="E17" s="13">
        <v>0.6</v>
      </c>
      <c r="F17" s="13">
        <v>80</v>
      </c>
      <c r="G17" s="13">
        <v>54</v>
      </c>
      <c r="H17" s="13">
        <v>3.24</v>
      </c>
      <c r="I17" s="13"/>
      <c r="J17" s="13"/>
      <c r="K17" s="13"/>
      <c r="L17" s="13"/>
    </row>
    <row r="18" spans="1:12" ht="12.75">
      <c r="A18" s="13">
        <v>0.94</v>
      </c>
      <c r="B18" s="13">
        <v>37</v>
      </c>
      <c r="C18" s="13">
        <v>4.75</v>
      </c>
      <c r="D18" s="13">
        <v>18.5</v>
      </c>
      <c r="E18" s="13">
        <v>0.2</v>
      </c>
      <c r="F18" s="13">
        <v>60</v>
      </c>
      <c r="G18" s="13">
        <v>46</v>
      </c>
      <c r="H18" s="13">
        <v>2.86</v>
      </c>
      <c r="I18" s="13">
        <v>3.18</v>
      </c>
      <c r="J18" s="13">
        <v>2.99</v>
      </c>
      <c r="K18" s="13">
        <v>87.9</v>
      </c>
      <c r="L18" s="13">
        <v>263</v>
      </c>
    </row>
    <row r="19" spans="1:12" ht="12.75">
      <c r="A19" s="13"/>
      <c r="B19" s="13"/>
      <c r="C19" s="13"/>
      <c r="D19" s="13"/>
      <c r="E19" s="13">
        <v>0.8</v>
      </c>
      <c r="F19" s="13">
        <v>80</v>
      </c>
      <c r="G19" s="13">
        <v>42</v>
      </c>
      <c r="H19" s="13">
        <v>4.16</v>
      </c>
      <c r="I19" s="13"/>
      <c r="J19" s="13"/>
      <c r="K19" s="13"/>
      <c r="L19" s="13"/>
    </row>
    <row r="20" spans="1:12" ht="12.75">
      <c r="A20" s="13"/>
      <c r="B20" s="13"/>
      <c r="C20" s="13"/>
      <c r="D20" s="13"/>
      <c r="E20" s="13">
        <v>0.6</v>
      </c>
      <c r="F20" s="13">
        <v>100</v>
      </c>
      <c r="G20" s="13">
        <v>51</v>
      </c>
      <c r="H20" s="13">
        <v>4.28</v>
      </c>
      <c r="I20" s="13"/>
      <c r="J20" s="13"/>
      <c r="K20" s="13"/>
      <c r="L20" s="13"/>
    </row>
    <row r="21" spans="1:12" ht="12.75">
      <c r="A21" s="13" t="s">
        <v>524</v>
      </c>
      <c r="B21" s="13">
        <v>40.5</v>
      </c>
      <c r="C21" s="13">
        <v>1.75</v>
      </c>
      <c r="D21" s="13">
        <v>18.4</v>
      </c>
      <c r="E21" s="13"/>
      <c r="F21" s="13"/>
      <c r="G21" s="13" t="s">
        <v>526</v>
      </c>
      <c r="H21" s="13"/>
      <c r="I21" s="13"/>
      <c r="J21" s="13">
        <v>2.99</v>
      </c>
      <c r="K21" s="13">
        <v>32.2</v>
      </c>
      <c r="L21" s="13">
        <v>96.3</v>
      </c>
    </row>
    <row r="22" spans="1:12" ht="12.75">
      <c r="A22" s="13" t="s">
        <v>524</v>
      </c>
      <c r="B22" s="13">
        <v>43.5</v>
      </c>
      <c r="C22" s="13">
        <v>1.75</v>
      </c>
      <c r="D22" s="13">
        <v>19.5</v>
      </c>
      <c r="E22" s="13"/>
      <c r="F22" s="13"/>
      <c r="G22" s="13" t="s">
        <v>526</v>
      </c>
      <c r="H22" s="13"/>
      <c r="I22" s="13"/>
      <c r="J22" s="13">
        <v>3.61</v>
      </c>
      <c r="K22" s="13">
        <v>34.1</v>
      </c>
      <c r="L22" s="13">
        <v>123</v>
      </c>
    </row>
    <row r="23" spans="1:12" ht="12.75">
      <c r="A23" s="13">
        <v>0.88</v>
      </c>
      <c r="B23" s="13">
        <v>47</v>
      </c>
      <c r="C23" s="13">
        <v>4.25</v>
      </c>
      <c r="D23" s="13">
        <v>19.4</v>
      </c>
      <c r="E23" s="13">
        <v>0.2</v>
      </c>
      <c r="F23" s="13">
        <v>100</v>
      </c>
      <c r="G23" s="13">
        <v>42</v>
      </c>
      <c r="H23" s="13">
        <v>5.2</v>
      </c>
      <c r="I23" s="13">
        <v>4.1</v>
      </c>
      <c r="J23" s="13">
        <v>3.61</v>
      </c>
      <c r="K23" s="13">
        <v>82.4</v>
      </c>
      <c r="L23" s="13">
        <v>297</v>
      </c>
    </row>
    <row r="24" spans="1:12" ht="12.75">
      <c r="A24" s="13"/>
      <c r="B24" s="13"/>
      <c r="C24" s="13"/>
      <c r="D24" s="13"/>
      <c r="E24" s="13">
        <v>0.8</v>
      </c>
      <c r="F24" s="13">
        <v>100</v>
      </c>
      <c r="G24" s="13">
        <v>49</v>
      </c>
      <c r="H24" s="13">
        <v>4.46</v>
      </c>
      <c r="I24" s="13"/>
      <c r="J24" s="13"/>
      <c r="K24" s="13"/>
      <c r="L24" s="13"/>
    </row>
    <row r="25" spans="1:12" ht="12.75">
      <c r="A25" s="13"/>
      <c r="B25" s="13"/>
      <c r="C25" s="13"/>
      <c r="D25" s="13"/>
      <c r="E25" s="13">
        <v>0.6</v>
      </c>
      <c r="F25" s="13">
        <v>100</v>
      </c>
      <c r="G25" s="13">
        <v>52</v>
      </c>
      <c r="H25" s="13">
        <v>3.37</v>
      </c>
      <c r="I25" s="13"/>
      <c r="J25" s="13"/>
      <c r="K25" s="13"/>
      <c r="L25" s="13"/>
    </row>
    <row r="26" spans="1:12" ht="12.75">
      <c r="A26" s="13">
        <v>0.98</v>
      </c>
      <c r="B26" s="13">
        <v>52</v>
      </c>
      <c r="C26" s="13">
        <v>5</v>
      </c>
      <c r="D26" s="13">
        <v>19.7</v>
      </c>
      <c r="E26" s="13">
        <v>0.2</v>
      </c>
      <c r="F26" s="13">
        <v>100</v>
      </c>
      <c r="G26" s="13">
        <v>45</v>
      </c>
      <c r="H26" s="13">
        <v>4.85</v>
      </c>
      <c r="I26" s="13">
        <v>4.49</v>
      </c>
      <c r="J26" s="13">
        <v>4.4</v>
      </c>
      <c r="K26" s="13">
        <v>98.5</v>
      </c>
      <c r="L26" s="13">
        <v>433</v>
      </c>
    </row>
    <row r="27" spans="1:12" ht="12.75">
      <c r="A27" s="13"/>
      <c r="B27" s="13"/>
      <c r="C27" s="13"/>
      <c r="D27" s="13"/>
      <c r="E27" s="13">
        <v>0.8</v>
      </c>
      <c r="F27" s="13">
        <v>80</v>
      </c>
      <c r="G27" s="13">
        <v>40</v>
      </c>
      <c r="H27" s="13">
        <v>4.37</v>
      </c>
      <c r="I27" s="13"/>
      <c r="J27" s="13"/>
      <c r="K27" s="13"/>
      <c r="L27" s="13"/>
    </row>
    <row r="28" spans="1:12" ht="12.75">
      <c r="A28" s="13"/>
      <c r="B28" s="13"/>
      <c r="C28" s="13"/>
      <c r="D28" s="13"/>
      <c r="E28" s="13">
        <v>0.6</v>
      </c>
      <c r="F28" s="13">
        <v>100</v>
      </c>
      <c r="G28" s="13">
        <v>50</v>
      </c>
      <c r="H28" s="13">
        <v>4.37</v>
      </c>
      <c r="I28" s="13"/>
      <c r="J28" s="13"/>
      <c r="K28" s="13"/>
      <c r="L28" s="13"/>
    </row>
    <row r="29" spans="1:12" ht="12.75">
      <c r="A29" s="13">
        <v>1</v>
      </c>
      <c r="B29" s="13">
        <v>57</v>
      </c>
      <c r="C29" s="13">
        <v>5</v>
      </c>
      <c r="D29" s="13">
        <v>18.5</v>
      </c>
      <c r="E29" s="13">
        <v>0.2</v>
      </c>
      <c r="F29" s="13">
        <v>80</v>
      </c>
      <c r="G29" s="13">
        <v>43</v>
      </c>
      <c r="H29" s="13">
        <v>4.07</v>
      </c>
      <c r="I29" s="13">
        <v>4.16</v>
      </c>
      <c r="J29" s="13"/>
      <c r="K29" s="13">
        <v>92.5</v>
      </c>
      <c r="L29" s="13">
        <v>385</v>
      </c>
    </row>
    <row r="30" spans="1:12" ht="12.75">
      <c r="A30" s="13"/>
      <c r="B30" s="13"/>
      <c r="C30" s="13"/>
      <c r="D30" s="13"/>
      <c r="E30" s="13">
        <v>0.8</v>
      </c>
      <c r="F30" s="13">
        <v>80</v>
      </c>
      <c r="G30" s="13">
        <v>41</v>
      </c>
      <c r="H30" s="13">
        <v>4.26</v>
      </c>
      <c r="I30" s="13"/>
      <c r="J30" s="13"/>
      <c r="K30" s="13"/>
      <c r="L30" s="13"/>
    </row>
    <row r="31" spans="1:12" ht="12.75">
      <c r="A31" s="13">
        <v>1</v>
      </c>
      <c r="B31" s="13">
        <v>62</v>
      </c>
      <c r="C31" s="13">
        <v>5</v>
      </c>
      <c r="D31" s="13">
        <v>17.5</v>
      </c>
      <c r="E31" s="13">
        <v>0.2</v>
      </c>
      <c r="F31" s="13">
        <v>100</v>
      </c>
      <c r="G31" s="13">
        <v>52</v>
      </c>
      <c r="H31" s="13">
        <v>4.2</v>
      </c>
      <c r="I31" s="13">
        <v>4.92</v>
      </c>
      <c r="J31" s="13"/>
      <c r="K31" s="13">
        <v>87.5</v>
      </c>
      <c r="L31" s="13">
        <v>430</v>
      </c>
    </row>
    <row r="32" spans="1:12" ht="12.75">
      <c r="A32" s="13"/>
      <c r="B32" s="13"/>
      <c r="C32" s="13"/>
      <c r="D32" s="13"/>
      <c r="E32" s="13">
        <v>0.8</v>
      </c>
      <c r="F32" s="13">
        <v>100</v>
      </c>
      <c r="G32" s="13">
        <v>41</v>
      </c>
      <c r="H32" s="13">
        <v>5.32</v>
      </c>
      <c r="I32" s="13"/>
      <c r="J32" s="13"/>
      <c r="K32" s="13"/>
      <c r="L32" s="13"/>
    </row>
    <row r="33" spans="1:12" ht="12.75">
      <c r="A33" s="13"/>
      <c r="B33" s="13"/>
      <c r="C33" s="13"/>
      <c r="D33" s="13"/>
      <c r="E33" s="13">
        <v>0.6</v>
      </c>
      <c r="F33" s="13">
        <v>100</v>
      </c>
      <c r="G33" s="13">
        <v>43</v>
      </c>
      <c r="H33" s="13">
        <v>5.08</v>
      </c>
      <c r="I33" s="13"/>
      <c r="J33" s="13"/>
      <c r="K33" s="13"/>
      <c r="L33" s="13"/>
    </row>
    <row r="34" spans="1:12" ht="12.75">
      <c r="A34" s="13">
        <v>1</v>
      </c>
      <c r="B34" s="13">
        <v>67</v>
      </c>
      <c r="C34" s="13">
        <v>5</v>
      </c>
      <c r="D34" s="13">
        <v>15.6</v>
      </c>
      <c r="E34" s="13">
        <v>0.2</v>
      </c>
      <c r="F34" s="13">
        <v>100</v>
      </c>
      <c r="G34" s="13">
        <v>45</v>
      </c>
      <c r="H34" s="13">
        <v>4.85</v>
      </c>
      <c r="I34" s="13">
        <v>5.18</v>
      </c>
      <c r="J34" s="13"/>
      <c r="K34" s="13">
        <v>78</v>
      </c>
      <c r="L34" s="13">
        <v>404</v>
      </c>
    </row>
    <row r="35" spans="1:12" ht="12.75">
      <c r="A35" s="13"/>
      <c r="B35" s="13"/>
      <c r="C35" s="13"/>
      <c r="D35" s="13"/>
      <c r="E35" s="13">
        <v>0.8</v>
      </c>
      <c r="F35" s="13">
        <v>150</v>
      </c>
      <c r="G35" s="13">
        <v>60</v>
      </c>
      <c r="H35" s="13">
        <v>5.46</v>
      </c>
      <c r="I35" s="13"/>
      <c r="J35" s="13"/>
      <c r="K35" s="13"/>
      <c r="L35" s="13"/>
    </row>
    <row r="36" spans="1:12" ht="12.75">
      <c r="A36" s="13"/>
      <c r="B36" s="13"/>
      <c r="C36" s="13"/>
      <c r="D36" s="13"/>
      <c r="E36" s="13">
        <v>0.6</v>
      </c>
      <c r="F36" s="13">
        <v>100</v>
      </c>
      <c r="G36" s="13">
        <v>42</v>
      </c>
      <c r="H36" s="13">
        <v>5.2</v>
      </c>
      <c r="I36" s="13"/>
      <c r="J36" s="13"/>
      <c r="K36" s="13" t="s">
        <v>4</v>
      </c>
      <c r="L36" s="13" t="s">
        <v>4</v>
      </c>
    </row>
    <row r="37" spans="1:12" ht="12.75">
      <c r="A37" s="13">
        <v>1</v>
      </c>
      <c r="B37" s="13">
        <v>72</v>
      </c>
      <c r="C37" s="13">
        <v>5</v>
      </c>
      <c r="D37" s="13">
        <v>13</v>
      </c>
      <c r="E37" s="13">
        <v>0.2</v>
      </c>
      <c r="F37" s="13">
        <v>150</v>
      </c>
      <c r="G37" s="13">
        <v>60</v>
      </c>
      <c r="H37" s="13">
        <v>5.46</v>
      </c>
      <c r="I37" s="13">
        <v>5.78</v>
      </c>
      <c r="J37" s="13"/>
      <c r="K37" s="13">
        <v>65</v>
      </c>
      <c r="L37" s="13">
        <v>376</v>
      </c>
    </row>
    <row r="38" spans="1:12" ht="12.75">
      <c r="A38" s="13"/>
      <c r="B38" s="13"/>
      <c r="C38" s="13"/>
      <c r="D38" s="13"/>
      <c r="E38" s="13">
        <v>0.8</v>
      </c>
      <c r="F38" s="13">
        <v>150</v>
      </c>
      <c r="G38" s="13">
        <v>55</v>
      </c>
      <c r="H38" s="13">
        <v>5.95</v>
      </c>
      <c r="I38" s="13"/>
      <c r="J38" s="13"/>
      <c r="K38" s="13"/>
      <c r="L38" s="13"/>
    </row>
    <row r="39" spans="1:12" ht="12.75">
      <c r="A39" s="13"/>
      <c r="B39" s="13"/>
      <c r="C39" s="13"/>
      <c r="D39" s="13"/>
      <c r="E39" s="13">
        <v>0.6</v>
      </c>
      <c r="F39" s="13">
        <v>200</v>
      </c>
      <c r="G39" s="13">
        <v>70</v>
      </c>
      <c r="H39" s="13">
        <v>6.23</v>
      </c>
      <c r="I39" s="13"/>
      <c r="J39" s="13"/>
      <c r="K39" s="13"/>
      <c r="L39" s="13"/>
    </row>
    <row r="40" spans="1:12" ht="12.75">
      <c r="A40" s="13">
        <v>1</v>
      </c>
      <c r="B40" s="13">
        <v>77</v>
      </c>
      <c r="C40" s="13">
        <v>4.5</v>
      </c>
      <c r="D40" s="13">
        <v>10.9</v>
      </c>
      <c r="E40" s="13">
        <v>0.2</v>
      </c>
      <c r="F40" s="13">
        <v>150</v>
      </c>
      <c r="G40" s="13">
        <v>53</v>
      </c>
      <c r="H40" s="13">
        <v>6.17</v>
      </c>
      <c r="I40" s="13">
        <v>6.08</v>
      </c>
      <c r="J40" s="13"/>
      <c r="K40" s="13">
        <v>49</v>
      </c>
      <c r="L40" s="13">
        <v>298</v>
      </c>
    </row>
    <row r="41" spans="1:12" ht="12.75">
      <c r="A41" s="13"/>
      <c r="B41" s="13"/>
      <c r="C41" s="13"/>
      <c r="D41" s="13"/>
      <c r="E41" s="13">
        <v>0.8</v>
      </c>
      <c r="F41" s="13">
        <v>150</v>
      </c>
      <c r="G41" s="13">
        <v>59</v>
      </c>
      <c r="H41" s="13">
        <v>5.55</v>
      </c>
      <c r="I41" s="13"/>
      <c r="J41" s="13"/>
      <c r="K41" s="13"/>
      <c r="L41" s="13"/>
    </row>
    <row r="42" spans="1:12" ht="12.75">
      <c r="A42" s="13"/>
      <c r="B42" s="13"/>
      <c r="C42" s="13"/>
      <c r="D42" s="13"/>
      <c r="E42" s="13">
        <v>0.6</v>
      </c>
      <c r="F42" s="13">
        <v>150</v>
      </c>
      <c r="G42" s="13">
        <v>52</v>
      </c>
      <c r="H42" s="13">
        <v>6.29</v>
      </c>
      <c r="I42" s="13"/>
      <c r="J42" s="13"/>
      <c r="K42" s="13"/>
      <c r="L42" s="13"/>
    </row>
    <row r="43" spans="1:12" ht="12.75">
      <c r="A43" s="13" t="s">
        <v>524</v>
      </c>
      <c r="B43" s="13">
        <v>81</v>
      </c>
      <c r="C43" s="13">
        <v>2</v>
      </c>
      <c r="D43" s="13">
        <v>10.8</v>
      </c>
      <c r="E43" s="13"/>
      <c r="F43" s="13"/>
      <c r="G43" s="13" t="s">
        <v>526</v>
      </c>
      <c r="H43" s="13"/>
      <c r="I43" s="13">
        <v>6.08</v>
      </c>
      <c r="J43" s="13"/>
      <c r="K43" s="13">
        <v>21.6</v>
      </c>
      <c r="L43" s="13">
        <v>131</v>
      </c>
    </row>
    <row r="44" spans="1:12" ht="12.75">
      <c r="A44" s="13" t="s">
        <v>524</v>
      </c>
      <c r="B44" s="13">
        <v>84</v>
      </c>
      <c r="C44" s="13">
        <v>2</v>
      </c>
      <c r="D44" s="13">
        <v>13.2</v>
      </c>
      <c r="E44" s="13"/>
      <c r="F44" s="13"/>
      <c r="G44" s="13" t="s">
        <v>526</v>
      </c>
      <c r="H44" s="13"/>
      <c r="I44" s="13">
        <v>5.24</v>
      </c>
      <c r="J44" s="13"/>
      <c r="K44" s="13">
        <v>26.4</v>
      </c>
      <c r="L44" s="13">
        <v>138</v>
      </c>
    </row>
    <row r="45" spans="1:12" ht="12.75">
      <c r="A45" s="13">
        <v>1</v>
      </c>
      <c r="B45" s="13">
        <v>88</v>
      </c>
      <c r="C45" s="13">
        <v>4.5</v>
      </c>
      <c r="D45" s="13">
        <v>13.5</v>
      </c>
      <c r="E45" s="13">
        <v>0.2</v>
      </c>
      <c r="F45" s="13">
        <v>100</v>
      </c>
      <c r="G45" s="13">
        <v>46</v>
      </c>
      <c r="H45" s="13">
        <v>4.57</v>
      </c>
      <c r="I45" s="13">
        <v>5.24</v>
      </c>
      <c r="J45" s="13"/>
      <c r="K45" s="13">
        <v>60.8</v>
      </c>
      <c r="L45" s="13">
        <v>318</v>
      </c>
    </row>
    <row r="46" spans="1:12" ht="12.75">
      <c r="A46" s="13"/>
      <c r="B46" s="13"/>
      <c r="C46" s="13"/>
      <c r="D46" s="13"/>
      <c r="E46" s="13">
        <v>0.8</v>
      </c>
      <c r="F46" s="13">
        <v>150</v>
      </c>
      <c r="G46" s="13">
        <v>57</v>
      </c>
      <c r="H46" s="13">
        <v>5.74</v>
      </c>
      <c r="I46" s="13"/>
      <c r="J46" s="13"/>
      <c r="K46" s="13"/>
      <c r="L46" s="13"/>
    </row>
    <row r="47" spans="1:12" ht="12.75">
      <c r="A47" s="13">
        <v>0.99</v>
      </c>
      <c r="B47" s="13">
        <v>93</v>
      </c>
      <c r="C47" s="13">
        <v>5</v>
      </c>
      <c r="D47" s="13">
        <v>13.3</v>
      </c>
      <c r="E47" s="13">
        <v>0.2</v>
      </c>
      <c r="F47" s="13">
        <v>150</v>
      </c>
      <c r="G47" s="13">
        <v>56</v>
      </c>
      <c r="H47" s="13">
        <v>3.98</v>
      </c>
      <c r="I47" s="13">
        <v>4.47</v>
      </c>
      <c r="J47" s="13">
        <v>4.42</v>
      </c>
      <c r="K47" s="13">
        <v>66.5</v>
      </c>
      <c r="L47" s="13">
        <v>294</v>
      </c>
    </row>
    <row r="48" spans="1:12" ht="12.75">
      <c r="A48" s="13"/>
      <c r="B48" s="13"/>
      <c r="C48" s="13"/>
      <c r="D48" s="13"/>
      <c r="E48" s="13">
        <v>0.8</v>
      </c>
      <c r="F48" s="13">
        <v>100</v>
      </c>
      <c r="G48" s="13">
        <v>44</v>
      </c>
      <c r="H48" s="13">
        <v>4.96</v>
      </c>
      <c r="I48" s="13"/>
      <c r="J48" s="13"/>
      <c r="K48" s="13"/>
      <c r="L48" s="13"/>
    </row>
    <row r="49" spans="1:12" ht="12.75">
      <c r="A49" s="13">
        <v>0.96</v>
      </c>
      <c r="B49" s="13">
        <v>98</v>
      </c>
      <c r="C49" s="13">
        <v>5</v>
      </c>
      <c r="D49" s="13">
        <v>13</v>
      </c>
      <c r="E49" s="13">
        <v>0.2</v>
      </c>
      <c r="F49" s="13">
        <v>100</v>
      </c>
      <c r="G49" s="13">
        <v>46</v>
      </c>
      <c r="H49" s="13">
        <v>4.75</v>
      </c>
      <c r="I49" s="13">
        <v>5.06</v>
      </c>
      <c r="J49" s="13">
        <v>4.86</v>
      </c>
      <c r="K49" s="13">
        <v>65</v>
      </c>
      <c r="L49" s="13">
        <v>316</v>
      </c>
    </row>
    <row r="50" spans="1:12" ht="12.75">
      <c r="A50" s="13"/>
      <c r="B50" s="13"/>
      <c r="C50" s="13"/>
      <c r="D50" s="13"/>
      <c r="E50" s="13">
        <v>0.8</v>
      </c>
      <c r="F50" s="13">
        <v>150</v>
      </c>
      <c r="G50" s="13">
        <v>61</v>
      </c>
      <c r="H50" s="13">
        <v>5.37</v>
      </c>
      <c r="I50" s="13"/>
      <c r="J50" s="13"/>
      <c r="K50" s="13"/>
      <c r="L50" s="13"/>
    </row>
    <row r="51" spans="1:12" ht="12.75">
      <c r="A51" s="13">
        <v>0.9</v>
      </c>
      <c r="B51" s="13">
        <v>103</v>
      </c>
      <c r="C51" s="13">
        <v>5.5</v>
      </c>
      <c r="D51" s="13">
        <v>10.8</v>
      </c>
      <c r="E51" s="13">
        <v>0.2</v>
      </c>
      <c r="F51" s="13">
        <v>100</v>
      </c>
      <c r="G51" s="13">
        <v>49</v>
      </c>
      <c r="H51" s="13">
        <v>4.46</v>
      </c>
      <c r="I51" s="13">
        <v>4.36</v>
      </c>
      <c r="J51" s="13">
        <v>3.92</v>
      </c>
      <c r="K51" s="13">
        <v>59.4</v>
      </c>
      <c r="L51" s="13">
        <v>233</v>
      </c>
    </row>
    <row r="52" spans="1:12" ht="12.75">
      <c r="A52" s="13"/>
      <c r="B52" s="13"/>
      <c r="C52" s="13"/>
      <c r="D52" s="13"/>
      <c r="E52" s="13">
        <v>0.8</v>
      </c>
      <c r="F52" s="13">
        <v>80</v>
      </c>
      <c r="G52" s="13">
        <v>41</v>
      </c>
      <c r="H52" s="13">
        <v>4.26</v>
      </c>
      <c r="I52" s="13"/>
      <c r="J52" s="13"/>
      <c r="K52" s="13"/>
      <c r="L52" s="13"/>
    </row>
    <row r="53" spans="1:12" ht="12.75">
      <c r="A53" s="13">
        <v>0.7</v>
      </c>
      <c r="B53" s="13">
        <v>109</v>
      </c>
      <c r="C53" s="13">
        <v>6</v>
      </c>
      <c r="D53" s="13">
        <v>7.2</v>
      </c>
      <c r="E53" s="13">
        <v>0.2</v>
      </c>
      <c r="F53" s="13">
        <v>80</v>
      </c>
      <c r="G53" s="13">
        <v>47</v>
      </c>
      <c r="H53" s="13">
        <v>3.72</v>
      </c>
      <c r="I53" s="13">
        <v>3.99</v>
      </c>
      <c r="J53" s="13">
        <v>2.79</v>
      </c>
      <c r="K53" s="13">
        <v>43.2</v>
      </c>
      <c r="L53" s="13">
        <v>120</v>
      </c>
    </row>
    <row r="54" spans="1:12" ht="12.75">
      <c r="A54" s="13"/>
      <c r="B54" s="13"/>
      <c r="C54" s="13"/>
      <c r="D54" s="13"/>
      <c r="E54" s="13">
        <v>0.8</v>
      </c>
      <c r="F54" s="13">
        <v>80</v>
      </c>
      <c r="G54" s="13">
        <v>41</v>
      </c>
      <c r="H54" s="13">
        <v>4.26</v>
      </c>
      <c r="I54" s="13"/>
      <c r="J54" s="13"/>
      <c r="K54" s="13"/>
      <c r="L54" s="13"/>
    </row>
    <row r="55" spans="1:12" ht="12.75">
      <c r="A55" s="13">
        <v>0.92</v>
      </c>
      <c r="B55" s="13">
        <v>115</v>
      </c>
      <c r="C55" s="13">
        <v>5.5</v>
      </c>
      <c r="D55" s="13">
        <v>3.5</v>
      </c>
      <c r="E55" s="13">
        <v>0.6</v>
      </c>
      <c r="F55" s="13">
        <v>30</v>
      </c>
      <c r="G55" s="13">
        <v>46</v>
      </c>
      <c r="H55" s="13"/>
      <c r="I55" s="13">
        <v>1.44</v>
      </c>
      <c r="J55" s="13">
        <v>1.32</v>
      </c>
      <c r="K55" s="13">
        <v>19.2</v>
      </c>
      <c r="L55" s="13">
        <v>25.3</v>
      </c>
    </row>
    <row r="56" spans="1:12" ht="12.75">
      <c r="A56" s="13"/>
      <c r="B56" s="13">
        <v>120</v>
      </c>
      <c r="C56" s="13">
        <v>2.5</v>
      </c>
      <c r="D56" s="13">
        <v>2</v>
      </c>
      <c r="E56" s="13"/>
      <c r="F56" s="13"/>
      <c r="G56" s="13" t="s">
        <v>526</v>
      </c>
      <c r="H56" s="13"/>
      <c r="I56" s="13"/>
      <c r="J56" s="13">
        <v>1.32</v>
      </c>
      <c r="K56" s="13">
        <v>5</v>
      </c>
      <c r="L56" s="13">
        <v>6.6</v>
      </c>
    </row>
    <row r="57" spans="1:12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2.75">
      <c r="A58" s="13"/>
      <c r="B58" s="13" t="s">
        <v>4</v>
      </c>
      <c r="C58" s="13">
        <f>SUM(C5:C57)</f>
        <v>109</v>
      </c>
      <c r="D58" s="13" t="s">
        <v>534</v>
      </c>
      <c r="E58" s="13"/>
      <c r="F58" s="13"/>
      <c r="G58" s="13"/>
      <c r="H58" s="13"/>
      <c r="I58" s="13"/>
      <c r="J58" s="13"/>
      <c r="K58" s="13">
        <f>SUM(K5:K57)</f>
        <v>1357.7000000000003</v>
      </c>
      <c r="L58" s="13">
        <f>SUM(L5:L57)</f>
        <v>5153.55</v>
      </c>
    </row>
    <row r="59" spans="1:12" ht="12.75">
      <c r="A59" s="13"/>
      <c r="B59" s="13"/>
      <c r="C59" s="13"/>
      <c r="D59" s="13" t="s">
        <v>535</v>
      </c>
      <c r="E59" s="13"/>
      <c r="F59" s="13"/>
      <c r="G59" s="13"/>
      <c r="H59" s="13"/>
      <c r="I59" s="13" t="s">
        <v>528</v>
      </c>
      <c r="J59" s="13"/>
      <c r="K59" s="13" t="s">
        <v>536</v>
      </c>
      <c r="L59" s="13" t="s">
        <v>537</v>
      </c>
    </row>
    <row r="60" spans="1:12" ht="12.75">
      <c r="A60" s="13"/>
      <c r="B60" s="13"/>
      <c r="C60" s="13"/>
      <c r="D60" s="13" t="s">
        <v>538</v>
      </c>
      <c r="E60" s="13"/>
      <c r="F60" s="13"/>
      <c r="G60" s="13"/>
      <c r="H60" s="13"/>
      <c r="I60" s="13"/>
      <c r="J60" s="13"/>
      <c r="K60" s="13"/>
      <c r="L60" s="13"/>
    </row>
  </sheetData>
  <printOptions/>
  <pageMargins left="1.2" right="0.23" top="0.51" bottom="0.73" header="0.5" footer="0.19"/>
  <pageSetup fitToHeight="1" fitToWidth="1" horizontalDpi="300" verticalDpi="300" orientation="portrait" scale="84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6"/>
  <sheetViews>
    <sheetView zoomScale="75" zoomScaleNormal="75" workbookViewId="0" topLeftCell="A1">
      <selection activeCell="J13" sqref="J13"/>
    </sheetView>
  </sheetViews>
  <sheetFormatPr defaultColWidth="9.140625" defaultRowHeight="12.75"/>
  <cols>
    <col min="1" max="1" width="5.7109375" style="0" customWidth="1"/>
    <col min="3" max="3" width="7.140625" style="0" customWidth="1"/>
    <col min="4" max="4" width="7.00390625" style="0" customWidth="1"/>
    <col min="5" max="5" width="6.7109375" style="0" customWidth="1"/>
    <col min="6" max="6" width="5.7109375" style="0" customWidth="1"/>
    <col min="7" max="7" width="11.140625" style="0" customWidth="1"/>
    <col min="8" max="8" width="7.140625" style="0" customWidth="1"/>
    <col min="9" max="9" width="7.00390625" style="0" customWidth="1"/>
    <col min="10" max="10" width="8.7109375" style="0" customWidth="1"/>
    <col min="11" max="11" width="7.140625" style="0" customWidth="1"/>
  </cols>
  <sheetData>
    <row r="1" spans="1:12" ht="12.75">
      <c r="A1" s="10" t="s">
        <v>507</v>
      </c>
      <c r="G1" s="10" t="s">
        <v>539</v>
      </c>
      <c r="L1" s="1"/>
    </row>
    <row r="2" spans="1:12" ht="12.75">
      <c r="A2" s="10" t="s">
        <v>540</v>
      </c>
      <c r="G2" s="10" t="s">
        <v>541</v>
      </c>
      <c r="L2" s="20"/>
    </row>
    <row r="3" spans="1:12" ht="12.75">
      <c r="A3" s="11"/>
      <c r="B3" s="11"/>
      <c r="C3" s="11"/>
      <c r="D3" s="11"/>
      <c r="E3" s="11"/>
      <c r="F3" s="11"/>
      <c r="G3" s="11"/>
      <c r="H3" s="12" t="s">
        <v>511</v>
      </c>
      <c r="I3" s="12"/>
      <c r="J3" s="11"/>
      <c r="K3" s="11"/>
      <c r="L3" s="11"/>
    </row>
    <row r="4" spans="1:12" ht="58.5" customHeight="1">
      <c r="A4" s="14" t="s">
        <v>512</v>
      </c>
      <c r="B4" s="15" t="s">
        <v>513</v>
      </c>
      <c r="C4" s="15" t="s">
        <v>514</v>
      </c>
      <c r="D4" s="15" t="s">
        <v>515</v>
      </c>
      <c r="E4" s="14" t="s">
        <v>516</v>
      </c>
      <c r="F4" s="14" t="s">
        <v>517</v>
      </c>
      <c r="G4" s="14" t="s">
        <v>518</v>
      </c>
      <c r="H4" s="16" t="s">
        <v>519</v>
      </c>
      <c r="I4" s="16" t="s">
        <v>520</v>
      </c>
      <c r="J4" s="17" t="s">
        <v>521</v>
      </c>
      <c r="K4" s="18" t="s">
        <v>522</v>
      </c>
      <c r="L4" s="18" t="s">
        <v>485</v>
      </c>
    </row>
    <row r="5" spans="1:12" ht="12.75">
      <c r="A5" s="13" t="s">
        <v>527</v>
      </c>
      <c r="B5" s="13">
        <v>8</v>
      </c>
      <c r="C5" s="13">
        <v>1</v>
      </c>
      <c r="D5" s="13">
        <v>0</v>
      </c>
      <c r="E5" s="13"/>
      <c r="F5" s="13"/>
      <c r="G5" s="13"/>
      <c r="H5" s="13"/>
      <c r="I5" s="13"/>
      <c r="J5" s="13"/>
      <c r="K5" s="13"/>
      <c r="L5" s="13"/>
    </row>
    <row r="6" spans="1:12" ht="12.75">
      <c r="A6" s="13">
        <v>0.98</v>
      </c>
      <c r="B6" s="13">
        <v>10</v>
      </c>
      <c r="C6" s="13">
        <v>2</v>
      </c>
      <c r="D6" s="13">
        <v>2.18</v>
      </c>
      <c r="E6" s="13">
        <v>0.6</v>
      </c>
      <c r="F6" s="13">
        <v>9</v>
      </c>
      <c r="G6" s="13">
        <v>40.6</v>
      </c>
      <c r="H6" s="13"/>
      <c r="I6" s="13">
        <v>0.05</v>
      </c>
      <c r="J6" s="13">
        <v>0.49</v>
      </c>
      <c r="K6" s="13">
        <v>4.36</v>
      </c>
      <c r="L6" s="13">
        <v>2.14</v>
      </c>
    </row>
    <row r="7" spans="1:12" ht="12.75">
      <c r="A7" s="13">
        <v>0.99</v>
      </c>
      <c r="B7" s="13">
        <v>12</v>
      </c>
      <c r="C7" s="13">
        <v>2</v>
      </c>
      <c r="D7" s="13">
        <v>1.54</v>
      </c>
      <c r="E7" s="13">
        <v>0.6</v>
      </c>
      <c r="F7" s="13">
        <v>17</v>
      </c>
      <c r="G7" s="13">
        <v>45.5</v>
      </c>
      <c r="H7" s="13"/>
      <c r="I7" s="13">
        <v>0.83</v>
      </c>
      <c r="J7" s="13">
        <v>0.82</v>
      </c>
      <c r="K7" s="13">
        <v>3.08</v>
      </c>
      <c r="L7" s="13">
        <v>2.53</v>
      </c>
    </row>
    <row r="8" spans="1:12" ht="12.75">
      <c r="A8" s="13">
        <v>1</v>
      </c>
      <c r="B8" s="13">
        <v>14</v>
      </c>
      <c r="C8" s="13">
        <v>2</v>
      </c>
      <c r="D8" s="13">
        <v>3.26</v>
      </c>
      <c r="E8" s="13">
        <v>0.2</v>
      </c>
      <c r="F8" s="13">
        <v>33</v>
      </c>
      <c r="G8" s="13">
        <v>41</v>
      </c>
      <c r="H8" s="13">
        <v>1.77</v>
      </c>
      <c r="I8" s="13">
        <v>1.18</v>
      </c>
      <c r="J8" s="13"/>
      <c r="K8" s="13">
        <v>6.52</v>
      </c>
      <c r="L8" s="13">
        <v>7.69</v>
      </c>
    </row>
    <row r="9" spans="1:12" ht="12.75">
      <c r="A9" s="13"/>
      <c r="B9" s="13"/>
      <c r="C9" s="13"/>
      <c r="D9" s="13"/>
      <c r="E9" s="13">
        <v>0.8</v>
      </c>
      <c r="F9" s="13">
        <v>11</v>
      </c>
      <c r="G9" s="13">
        <v>41.4</v>
      </c>
      <c r="H9" s="13">
        <v>1.6</v>
      </c>
      <c r="I9" s="13"/>
      <c r="J9" s="13"/>
      <c r="K9" s="13"/>
      <c r="L9" s="13"/>
    </row>
    <row r="10" spans="1:12" ht="12.75">
      <c r="A10" s="13">
        <v>0.87</v>
      </c>
      <c r="B10" s="13">
        <v>16</v>
      </c>
      <c r="C10" s="13">
        <v>2</v>
      </c>
      <c r="D10" s="13">
        <v>3.58</v>
      </c>
      <c r="E10" s="13">
        <v>0.2</v>
      </c>
      <c r="F10" s="13">
        <v>34</v>
      </c>
      <c r="G10" s="13">
        <v>40.3</v>
      </c>
      <c r="H10" s="13">
        <v>1.86</v>
      </c>
      <c r="I10" s="13"/>
      <c r="J10" s="13">
        <v>1.62</v>
      </c>
      <c r="K10" s="13">
        <v>7.16</v>
      </c>
      <c r="L10" s="13">
        <v>11.6</v>
      </c>
    </row>
    <row r="11" spans="1:12" ht="12.75">
      <c r="A11" s="13"/>
      <c r="B11" s="13"/>
      <c r="C11" s="13"/>
      <c r="D11" s="13"/>
      <c r="E11" s="13">
        <v>0.8</v>
      </c>
      <c r="F11" s="13"/>
      <c r="G11" s="13" t="s">
        <v>542</v>
      </c>
      <c r="H11" s="13"/>
      <c r="I11" s="13"/>
      <c r="J11" s="13"/>
      <c r="K11" s="13"/>
      <c r="L11" s="13"/>
    </row>
    <row r="12" spans="1:12" ht="12.75">
      <c r="A12" s="13">
        <v>1</v>
      </c>
      <c r="B12" s="13">
        <v>18</v>
      </c>
      <c r="C12" s="13">
        <v>2</v>
      </c>
      <c r="D12" s="13">
        <v>3.56</v>
      </c>
      <c r="E12" s="13">
        <v>0.2</v>
      </c>
      <c r="F12" s="13">
        <v>40</v>
      </c>
      <c r="G12" s="13">
        <v>43.3</v>
      </c>
      <c r="H12" s="13">
        <v>2.18</v>
      </c>
      <c r="I12" s="13">
        <v>2.2</v>
      </c>
      <c r="J12" s="13"/>
      <c r="K12" s="13">
        <v>7.12</v>
      </c>
      <c r="L12" s="13">
        <v>15.7</v>
      </c>
    </row>
    <row r="13" spans="1:12" ht="12.75">
      <c r="A13" s="13"/>
      <c r="B13" s="13"/>
      <c r="C13" s="13"/>
      <c r="D13" s="13"/>
      <c r="E13" s="13">
        <v>0.8</v>
      </c>
      <c r="F13" s="13">
        <v>41</v>
      </c>
      <c r="G13" s="13">
        <v>40.7</v>
      </c>
      <c r="H13" s="13">
        <v>2.22</v>
      </c>
      <c r="I13" s="13"/>
      <c r="J13" s="13"/>
      <c r="K13" s="13"/>
      <c r="L13" s="13"/>
    </row>
    <row r="14" spans="1:12" ht="12.75">
      <c r="A14" s="13">
        <v>1</v>
      </c>
      <c r="B14" s="13">
        <v>20</v>
      </c>
      <c r="C14" s="13">
        <v>2</v>
      </c>
      <c r="D14" s="13">
        <v>3.52</v>
      </c>
      <c r="E14" s="13">
        <v>0.2</v>
      </c>
      <c r="F14" s="13">
        <v>44</v>
      </c>
      <c r="G14" s="13">
        <v>40.6</v>
      </c>
      <c r="H14" s="13">
        <v>2.38</v>
      </c>
      <c r="I14" s="13">
        <v>2.3</v>
      </c>
      <c r="J14" s="13"/>
      <c r="K14" s="13">
        <v>7.04</v>
      </c>
      <c r="L14" s="13">
        <v>16.2</v>
      </c>
    </row>
    <row r="15" spans="1:12" ht="12.75">
      <c r="A15" s="13"/>
      <c r="B15" s="13"/>
      <c r="C15" s="13"/>
      <c r="D15" s="13"/>
      <c r="E15" s="13">
        <v>0.8</v>
      </c>
      <c r="F15" s="13">
        <v>41</v>
      </c>
      <c r="G15" s="13">
        <v>40.8</v>
      </c>
      <c r="H15" s="13">
        <v>2.21</v>
      </c>
      <c r="I15" s="13"/>
      <c r="J15" s="13"/>
      <c r="K15" s="13"/>
      <c r="L15" s="13"/>
    </row>
    <row r="16" spans="1:12" ht="12.75">
      <c r="A16" s="13">
        <v>1</v>
      </c>
      <c r="B16" s="13">
        <v>22</v>
      </c>
      <c r="C16" s="13">
        <v>2</v>
      </c>
      <c r="D16" s="13">
        <v>3.38</v>
      </c>
      <c r="E16" s="13">
        <v>0.2</v>
      </c>
      <c r="F16" s="13">
        <v>44</v>
      </c>
      <c r="G16" s="13">
        <v>40.1</v>
      </c>
      <c r="H16" s="13">
        <v>2.41</v>
      </c>
      <c r="I16" s="13">
        <v>2.3</v>
      </c>
      <c r="J16" s="13"/>
      <c r="K16" s="13">
        <v>6.76</v>
      </c>
      <c r="L16" s="13">
        <v>15.5</v>
      </c>
    </row>
    <row r="17" spans="1:12" ht="12.75">
      <c r="A17" s="13"/>
      <c r="B17" s="13"/>
      <c r="C17" s="13"/>
      <c r="D17" s="13"/>
      <c r="E17" s="13">
        <v>0.8</v>
      </c>
      <c r="F17" s="13">
        <v>40</v>
      </c>
      <c r="G17" s="13">
        <v>40.4</v>
      </c>
      <c r="H17" s="13">
        <v>2.18</v>
      </c>
      <c r="I17" s="13"/>
      <c r="J17" s="13"/>
      <c r="K17" s="13"/>
      <c r="L17" s="13"/>
    </row>
    <row r="18" spans="1:12" ht="12.75">
      <c r="A18" s="13">
        <v>1</v>
      </c>
      <c r="B18" s="13">
        <v>24</v>
      </c>
      <c r="C18" s="13">
        <v>2</v>
      </c>
      <c r="D18" s="13">
        <v>2.92</v>
      </c>
      <c r="E18" s="13">
        <v>0.2</v>
      </c>
      <c r="F18" s="13">
        <v>45</v>
      </c>
      <c r="G18" s="13">
        <v>40.9</v>
      </c>
      <c r="H18" s="13">
        <v>2.42</v>
      </c>
      <c r="I18" s="13">
        <v>2.17</v>
      </c>
      <c r="J18" s="13"/>
      <c r="K18" s="13">
        <v>5.84</v>
      </c>
      <c r="L18" s="13">
        <v>12.7</v>
      </c>
    </row>
    <row r="19" spans="1:12" ht="12.75">
      <c r="A19" s="13"/>
      <c r="B19" s="13"/>
      <c r="C19" s="13"/>
      <c r="D19" s="13"/>
      <c r="E19" s="13">
        <v>0.8</v>
      </c>
      <c r="F19" s="13">
        <v>35</v>
      </c>
      <c r="G19" s="13">
        <v>40.2</v>
      </c>
      <c r="H19" s="13">
        <v>1.92</v>
      </c>
      <c r="I19" s="13"/>
      <c r="J19" s="13"/>
      <c r="K19" s="13"/>
      <c r="L19" s="13"/>
    </row>
    <row r="20" spans="1:12" ht="12.75">
      <c r="A20" s="13">
        <v>1</v>
      </c>
      <c r="B20" s="13">
        <v>26</v>
      </c>
      <c r="C20" s="13">
        <v>2</v>
      </c>
      <c r="D20" s="13">
        <v>2.68</v>
      </c>
      <c r="E20" s="13">
        <v>0.2</v>
      </c>
      <c r="F20" s="13">
        <v>45</v>
      </c>
      <c r="G20" s="13">
        <v>40</v>
      </c>
      <c r="H20" s="13">
        <v>2.47</v>
      </c>
      <c r="I20" s="13">
        <v>2.19</v>
      </c>
      <c r="J20" s="13"/>
      <c r="K20" s="13">
        <v>5.36</v>
      </c>
      <c r="L20" s="13">
        <v>11.7</v>
      </c>
    </row>
    <row r="21" spans="1:12" ht="12.75">
      <c r="A21" s="13"/>
      <c r="B21" s="13"/>
      <c r="C21" s="13"/>
      <c r="D21" s="13"/>
      <c r="E21" s="13">
        <v>0.8</v>
      </c>
      <c r="F21" s="13">
        <v>35</v>
      </c>
      <c r="G21" s="13">
        <v>40.3</v>
      </c>
      <c r="H21" s="13">
        <v>1.91</v>
      </c>
      <c r="I21" s="13"/>
      <c r="J21" s="13"/>
      <c r="K21" s="13"/>
      <c r="L21" s="13"/>
    </row>
    <row r="22" spans="1:12" ht="12.75">
      <c r="A22" s="13">
        <v>1</v>
      </c>
      <c r="B22" s="13">
        <v>28</v>
      </c>
      <c r="C22" s="13">
        <v>2</v>
      </c>
      <c r="D22" s="13">
        <v>2.48</v>
      </c>
      <c r="E22" s="13">
        <v>0.6</v>
      </c>
      <c r="F22" s="13">
        <v>45</v>
      </c>
      <c r="G22" s="13">
        <v>40.6</v>
      </c>
      <c r="H22" s="13"/>
      <c r="I22" s="13">
        <v>2.44</v>
      </c>
      <c r="J22" s="13"/>
      <c r="K22" s="13">
        <v>4.96</v>
      </c>
      <c r="L22" s="13">
        <v>12.1</v>
      </c>
    </row>
    <row r="23" spans="1:12" ht="12.75">
      <c r="A23" s="13">
        <v>1</v>
      </c>
      <c r="B23" s="13">
        <v>30</v>
      </c>
      <c r="C23" s="13">
        <v>2</v>
      </c>
      <c r="D23" s="13">
        <v>2.46</v>
      </c>
      <c r="E23" s="13">
        <v>0.6</v>
      </c>
      <c r="F23" s="13">
        <v>45</v>
      </c>
      <c r="G23" s="13">
        <v>40.8</v>
      </c>
      <c r="H23" s="13"/>
      <c r="I23" s="13">
        <v>2.42</v>
      </c>
      <c r="J23" s="13" t="s">
        <v>4</v>
      </c>
      <c r="K23" s="13">
        <v>4.92</v>
      </c>
      <c r="L23" s="13">
        <v>11.9</v>
      </c>
    </row>
    <row r="24" spans="1:12" ht="12.75">
      <c r="A24" s="13">
        <v>1</v>
      </c>
      <c r="B24" s="13">
        <v>32</v>
      </c>
      <c r="C24" s="13">
        <v>2</v>
      </c>
      <c r="D24" s="13">
        <v>2.4</v>
      </c>
      <c r="E24" s="13">
        <v>0.6</v>
      </c>
      <c r="F24" s="13">
        <v>42</v>
      </c>
      <c r="G24" s="13">
        <v>40.7</v>
      </c>
      <c r="H24" s="13"/>
      <c r="I24" s="13">
        <v>2.27</v>
      </c>
      <c r="J24" s="13"/>
      <c r="K24" s="13">
        <v>4.8</v>
      </c>
      <c r="L24" s="13">
        <v>10.9</v>
      </c>
    </row>
    <row r="25" spans="1:12" ht="12.75">
      <c r="A25" s="13">
        <v>1</v>
      </c>
      <c r="B25" s="13">
        <v>34</v>
      </c>
      <c r="C25" s="13">
        <v>2</v>
      </c>
      <c r="D25" s="13">
        <v>2.02</v>
      </c>
      <c r="E25" s="13">
        <v>0.6</v>
      </c>
      <c r="F25" s="13">
        <v>42</v>
      </c>
      <c r="G25" s="13">
        <v>40.4</v>
      </c>
      <c r="H25" s="13"/>
      <c r="I25" s="13">
        <v>2.28</v>
      </c>
      <c r="J25" s="13"/>
      <c r="K25" s="13">
        <v>4.04</v>
      </c>
      <c r="L25" s="13">
        <v>9.21</v>
      </c>
    </row>
    <row r="26" spans="1:12" ht="12.75">
      <c r="A26" s="13">
        <v>1</v>
      </c>
      <c r="B26" s="13">
        <v>36</v>
      </c>
      <c r="C26" s="13">
        <v>2.5</v>
      </c>
      <c r="D26" s="13">
        <v>1.58</v>
      </c>
      <c r="E26" s="13">
        <v>0.6</v>
      </c>
      <c r="F26" s="13">
        <v>43</v>
      </c>
      <c r="G26" s="13">
        <v>40.2</v>
      </c>
      <c r="H26" s="13"/>
      <c r="I26" s="13">
        <v>2.35</v>
      </c>
      <c r="J26" s="13"/>
      <c r="K26" s="13">
        <v>3.95</v>
      </c>
      <c r="L26" s="13">
        <v>9.28</v>
      </c>
    </row>
    <row r="27" spans="1:12" ht="12.75">
      <c r="A27" s="13">
        <v>1</v>
      </c>
      <c r="B27" s="13">
        <v>39</v>
      </c>
      <c r="C27" s="13">
        <v>3</v>
      </c>
      <c r="D27" s="13">
        <v>1.3</v>
      </c>
      <c r="E27" s="13">
        <v>0.6</v>
      </c>
      <c r="F27" s="13">
        <v>34</v>
      </c>
      <c r="G27" s="13">
        <v>40.1</v>
      </c>
      <c r="H27" s="13"/>
      <c r="I27" s="13">
        <v>1.87</v>
      </c>
      <c r="J27" s="13"/>
      <c r="K27" s="13">
        <v>3.9</v>
      </c>
      <c r="L27" s="13">
        <v>7.29</v>
      </c>
    </row>
    <row r="28" spans="1:12" ht="12.75">
      <c r="A28" s="13">
        <v>1</v>
      </c>
      <c r="B28" s="13">
        <v>42</v>
      </c>
      <c r="C28" s="13">
        <v>3</v>
      </c>
      <c r="D28" s="13">
        <v>1.22</v>
      </c>
      <c r="E28" s="13">
        <v>0.6</v>
      </c>
      <c r="F28" s="13">
        <v>31</v>
      </c>
      <c r="G28" s="13">
        <v>40.9</v>
      </c>
      <c r="H28" s="13"/>
      <c r="I28" s="13">
        <v>1.67</v>
      </c>
      <c r="J28" s="13"/>
      <c r="K28" s="13">
        <v>3.66</v>
      </c>
      <c r="L28" s="13">
        <v>6.11</v>
      </c>
    </row>
    <row r="29" spans="1:12" ht="12.75">
      <c r="A29" s="13">
        <v>1</v>
      </c>
      <c r="B29" s="13">
        <v>45</v>
      </c>
      <c r="C29" s="13">
        <v>3</v>
      </c>
      <c r="D29" s="13">
        <v>1.3</v>
      </c>
      <c r="E29" s="13">
        <v>0.6</v>
      </c>
      <c r="F29" s="13">
        <v>26</v>
      </c>
      <c r="G29" s="13">
        <v>40.1</v>
      </c>
      <c r="H29" s="13"/>
      <c r="I29" s="13">
        <v>1.43</v>
      </c>
      <c r="J29" s="13"/>
      <c r="K29" s="13">
        <v>3.9</v>
      </c>
      <c r="L29" s="13">
        <v>5.88</v>
      </c>
    </row>
    <row r="30" spans="1:12" ht="12.75">
      <c r="A30" s="13">
        <v>1</v>
      </c>
      <c r="B30" s="13">
        <v>48</v>
      </c>
      <c r="C30" s="13">
        <v>3.5</v>
      </c>
      <c r="D30" s="13">
        <v>1</v>
      </c>
      <c r="E30" s="13">
        <v>0.6</v>
      </c>
      <c r="F30" s="13">
        <v>12</v>
      </c>
      <c r="G30" s="13">
        <v>41.5</v>
      </c>
      <c r="H30" s="13"/>
      <c r="I30" s="13">
        <v>0.65</v>
      </c>
      <c r="J30" s="13"/>
      <c r="K30" s="13">
        <v>3.5</v>
      </c>
      <c r="L30" s="13">
        <v>2.28</v>
      </c>
    </row>
    <row r="31" spans="1:12" ht="12.75">
      <c r="A31" s="13">
        <v>1</v>
      </c>
      <c r="B31" s="13">
        <v>52</v>
      </c>
      <c r="C31" s="13">
        <v>3.5</v>
      </c>
      <c r="D31" s="13">
        <v>0.8</v>
      </c>
      <c r="E31" s="13">
        <v>0.6</v>
      </c>
      <c r="F31" s="13">
        <v>10</v>
      </c>
      <c r="G31" s="13">
        <v>42.6</v>
      </c>
      <c r="H31" s="13"/>
      <c r="I31" s="13">
        <v>0.53</v>
      </c>
      <c r="J31" s="13"/>
      <c r="K31" s="13">
        <v>2.8</v>
      </c>
      <c r="L31" s="13">
        <v>1.48</v>
      </c>
    </row>
    <row r="32" spans="1:12" ht="12.75">
      <c r="A32" s="13">
        <v>1</v>
      </c>
      <c r="B32" s="13">
        <v>55</v>
      </c>
      <c r="C32" s="13">
        <v>1.5</v>
      </c>
      <c r="D32" s="13">
        <v>0</v>
      </c>
      <c r="E32" s="13"/>
      <c r="F32" s="13"/>
      <c r="G32" s="13"/>
      <c r="H32" s="13"/>
      <c r="I32" s="13"/>
      <c r="J32" s="13"/>
      <c r="K32" s="13"/>
      <c r="L32" s="13"/>
    </row>
    <row r="33" spans="1:12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 t="s">
        <v>4</v>
      </c>
      <c r="L33" s="13" t="s">
        <v>4</v>
      </c>
    </row>
    <row r="34" spans="1:12" ht="12.75">
      <c r="A34" s="13"/>
      <c r="B34" s="13"/>
      <c r="C34" s="13">
        <f>SUM(C5:C33)</f>
        <v>47</v>
      </c>
      <c r="D34" s="13" t="s">
        <v>534</v>
      </c>
      <c r="E34" s="13"/>
      <c r="F34" s="13"/>
      <c r="G34" s="13"/>
      <c r="H34" s="13"/>
      <c r="I34" s="13"/>
      <c r="J34" s="13"/>
      <c r="K34" s="13">
        <v>93.67</v>
      </c>
      <c r="L34" s="13">
        <v>172.19</v>
      </c>
    </row>
    <row r="35" spans="1:12" ht="12.75">
      <c r="A35" s="13"/>
      <c r="B35" s="13"/>
      <c r="C35" s="13"/>
      <c r="D35" s="13" t="s">
        <v>535</v>
      </c>
      <c r="E35" s="13"/>
      <c r="F35" s="13"/>
      <c r="G35" s="13"/>
      <c r="H35" s="13"/>
      <c r="I35" s="13" t="s">
        <v>528</v>
      </c>
      <c r="J35" s="13"/>
      <c r="K35" s="13" t="s">
        <v>543</v>
      </c>
      <c r="L35" s="13" t="s">
        <v>544</v>
      </c>
    </row>
    <row r="36" spans="1:12" ht="12.75">
      <c r="A36" s="13"/>
      <c r="B36" s="13"/>
      <c r="C36" s="13"/>
      <c r="D36" s="13" t="s">
        <v>538</v>
      </c>
      <c r="E36" s="13"/>
      <c r="F36" s="13"/>
      <c r="G36" s="13"/>
      <c r="H36" s="13"/>
      <c r="I36" s="13"/>
      <c r="J36" s="13"/>
      <c r="K36" s="13" t="s">
        <v>4</v>
      </c>
      <c r="L36" s="13" t="s">
        <v>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F5" sqref="F5"/>
    </sheetView>
  </sheetViews>
  <sheetFormatPr defaultColWidth="9.140625" defaultRowHeight="12.75"/>
  <cols>
    <col min="4" max="4" width="9.28125" style="0" customWidth="1"/>
  </cols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1060</v>
      </c>
      <c r="B2">
        <v>1089.7</v>
      </c>
      <c r="C2">
        <v>1440</v>
      </c>
      <c r="D2">
        <v>1050</v>
      </c>
    </row>
    <row r="3" spans="1:4" ht="12.75">
      <c r="A3">
        <v>1150</v>
      </c>
      <c r="B3">
        <v>1089.7</v>
      </c>
      <c r="C3">
        <v>1350</v>
      </c>
      <c r="D3">
        <v>1040</v>
      </c>
    </row>
    <row r="4" spans="1:4" ht="12.75">
      <c r="A4">
        <v>1834.3</v>
      </c>
      <c r="B4">
        <v>1089.7</v>
      </c>
      <c r="C4">
        <v>665.7</v>
      </c>
      <c r="D4">
        <v>1028.6</v>
      </c>
    </row>
    <row r="5" spans="1:4" ht="12.75">
      <c r="A5">
        <v>1838.3</v>
      </c>
      <c r="B5">
        <v>1089.7</v>
      </c>
      <c r="C5">
        <v>661.7</v>
      </c>
      <c r="D5">
        <v>1027.1</v>
      </c>
    </row>
    <row r="6" spans="1:4" ht="12.75">
      <c r="A6">
        <v>1839.7</v>
      </c>
      <c r="B6">
        <v>1089.7</v>
      </c>
      <c r="C6">
        <v>660.3</v>
      </c>
      <c r="D6">
        <v>1025.9</v>
      </c>
    </row>
    <row r="7" spans="1:4" ht="12.75">
      <c r="A7">
        <v>1840.6</v>
      </c>
      <c r="B7">
        <v>1089.7</v>
      </c>
      <c r="C7">
        <v>659.4</v>
      </c>
      <c r="D7">
        <v>1025</v>
      </c>
    </row>
    <row r="8" spans="1:4" ht="12.75">
      <c r="A8">
        <v>1845.3</v>
      </c>
      <c r="B8">
        <v>1089.7</v>
      </c>
      <c r="C8">
        <v>654.7</v>
      </c>
      <c r="D8">
        <v>1024.4</v>
      </c>
    </row>
    <row r="9" spans="1:4" ht="12.75">
      <c r="A9">
        <v>1855.7</v>
      </c>
      <c r="B9">
        <v>1089.7</v>
      </c>
      <c r="C9">
        <v>644.3</v>
      </c>
      <c r="D9">
        <v>1024.4</v>
      </c>
    </row>
    <row r="10" spans="1:4" ht="12.75">
      <c r="A10">
        <v>1858.3</v>
      </c>
      <c r="B10">
        <v>1089.7</v>
      </c>
      <c r="C10">
        <v>641.7</v>
      </c>
      <c r="D10">
        <v>1025.1</v>
      </c>
    </row>
    <row r="11" spans="1:4" ht="12.75">
      <c r="A11">
        <v>1860</v>
      </c>
      <c r="B11">
        <v>1089.7</v>
      </c>
      <c r="C11">
        <v>640</v>
      </c>
      <c r="D11">
        <v>1026</v>
      </c>
    </row>
    <row r="12" spans="1:4" ht="12.75">
      <c r="A12">
        <v>1861.3</v>
      </c>
      <c r="B12">
        <v>1089.7</v>
      </c>
      <c r="C12">
        <v>638.7</v>
      </c>
      <c r="D12">
        <v>1027</v>
      </c>
    </row>
    <row r="13" spans="1:4" ht="12.75">
      <c r="A13">
        <v>1863</v>
      </c>
      <c r="B13">
        <v>1089.7</v>
      </c>
      <c r="C13">
        <v>637</v>
      </c>
      <c r="D13">
        <v>1028</v>
      </c>
    </row>
    <row r="14" spans="1:4" ht="12.75">
      <c r="A14">
        <v>1864.5</v>
      </c>
      <c r="B14">
        <v>1089.7</v>
      </c>
      <c r="C14">
        <v>635.5</v>
      </c>
      <c r="D14">
        <v>1028.7</v>
      </c>
    </row>
    <row r="15" spans="1:4" ht="12.75">
      <c r="A15">
        <v>1866.1</v>
      </c>
      <c r="B15">
        <v>1089.7</v>
      </c>
      <c r="C15">
        <v>633.9</v>
      </c>
      <c r="D15">
        <v>1028.7</v>
      </c>
    </row>
    <row r="16" spans="1:4" ht="12.75">
      <c r="A16">
        <v>1867.8</v>
      </c>
      <c r="B16">
        <v>1089.7</v>
      </c>
      <c r="C16">
        <v>632.2</v>
      </c>
      <c r="D16">
        <v>1028</v>
      </c>
    </row>
    <row r="17" spans="1:4" ht="12.75">
      <c r="A17">
        <v>1872.6</v>
      </c>
      <c r="B17">
        <v>1089.7</v>
      </c>
      <c r="C17">
        <v>627.4</v>
      </c>
      <c r="D17">
        <v>1027</v>
      </c>
    </row>
    <row r="18" spans="1:4" ht="12.75">
      <c r="A18">
        <v>1884</v>
      </c>
      <c r="B18">
        <v>1089.7</v>
      </c>
      <c r="C18">
        <v>616</v>
      </c>
      <c r="D18">
        <v>1027</v>
      </c>
    </row>
    <row r="19" spans="1:4" ht="12.75">
      <c r="A19">
        <v>1885.9</v>
      </c>
      <c r="B19">
        <v>1089.7</v>
      </c>
      <c r="C19">
        <v>614.1</v>
      </c>
      <c r="D19">
        <v>1026.8</v>
      </c>
    </row>
    <row r="20" spans="1:4" ht="12.75">
      <c r="A20">
        <v>1887.5</v>
      </c>
      <c r="B20">
        <v>1089.7</v>
      </c>
      <c r="C20">
        <v>612.5</v>
      </c>
      <c r="D20">
        <v>1027</v>
      </c>
    </row>
    <row r="21" spans="1:4" ht="12.75">
      <c r="A21">
        <v>1891.4</v>
      </c>
      <c r="B21">
        <v>1089.7</v>
      </c>
      <c r="C21">
        <v>608.6</v>
      </c>
      <c r="D21">
        <v>1026.6</v>
      </c>
    </row>
    <row r="22" spans="1:4" ht="12.75">
      <c r="A22">
        <v>1898</v>
      </c>
      <c r="B22">
        <v>1089.7</v>
      </c>
      <c r="C22">
        <v>602</v>
      </c>
      <c r="D22">
        <v>1028</v>
      </c>
    </row>
    <row r="23" spans="1:4" ht="12.75">
      <c r="A23">
        <v>1900.4</v>
      </c>
      <c r="B23">
        <v>1089.7</v>
      </c>
      <c r="C23">
        <v>599.6</v>
      </c>
      <c r="D23">
        <v>1029</v>
      </c>
    </row>
    <row r="24" spans="1:4" ht="12.75">
      <c r="A24">
        <v>1902.7</v>
      </c>
      <c r="B24">
        <v>1089.7</v>
      </c>
      <c r="C24">
        <v>597.3</v>
      </c>
      <c r="D24">
        <v>1030</v>
      </c>
    </row>
    <row r="25" spans="1:4" ht="12.75">
      <c r="A25">
        <v>1906.1</v>
      </c>
      <c r="B25">
        <v>1089.7</v>
      </c>
      <c r="C25">
        <v>593.9</v>
      </c>
      <c r="D25">
        <v>1031</v>
      </c>
    </row>
    <row r="26" spans="1:4" ht="12.75">
      <c r="A26">
        <v>1907.7</v>
      </c>
      <c r="B26">
        <v>1089.7</v>
      </c>
      <c r="C26">
        <v>592.3</v>
      </c>
      <c r="D26">
        <v>1031.8</v>
      </c>
    </row>
    <row r="27" spans="1:4" ht="12.75">
      <c r="A27">
        <v>1970</v>
      </c>
      <c r="B27">
        <v>1089.7</v>
      </c>
      <c r="C27">
        <v>530</v>
      </c>
      <c r="D27">
        <v>1040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7" sqref="A17:D17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1060</v>
      </c>
      <c r="B2">
        <v>1069.7</v>
      </c>
      <c r="C2">
        <v>1440</v>
      </c>
      <c r="D2">
        <v>1050</v>
      </c>
    </row>
    <row r="3" spans="1:4" ht="12.75">
      <c r="A3">
        <v>1150</v>
      </c>
      <c r="B3">
        <v>1069.7</v>
      </c>
      <c r="C3">
        <v>1350</v>
      </c>
      <c r="D3">
        <v>1040</v>
      </c>
    </row>
    <row r="4" spans="1:4" ht="12.75">
      <c r="A4">
        <v>1833.1</v>
      </c>
      <c r="B4">
        <v>1069.7</v>
      </c>
      <c r="C4">
        <v>666.9</v>
      </c>
      <c r="D4">
        <v>1027.1</v>
      </c>
    </row>
    <row r="5" spans="1:4" ht="12.75">
      <c r="A5">
        <v>1835.7</v>
      </c>
      <c r="B5">
        <v>1069.7</v>
      </c>
      <c r="C5">
        <v>664.3</v>
      </c>
      <c r="D5">
        <v>1025.9</v>
      </c>
    </row>
    <row r="6" spans="1:4" ht="12.75">
      <c r="A6">
        <v>1838.1</v>
      </c>
      <c r="B6">
        <v>1069.7</v>
      </c>
      <c r="C6">
        <v>661.9</v>
      </c>
      <c r="D6">
        <v>1024.2</v>
      </c>
    </row>
    <row r="7" spans="1:4" ht="12.75">
      <c r="A7">
        <v>1840.3</v>
      </c>
      <c r="B7">
        <v>1069.7</v>
      </c>
      <c r="C7">
        <v>659.7</v>
      </c>
      <c r="D7">
        <v>1023</v>
      </c>
    </row>
    <row r="8" spans="1:4" ht="12.75">
      <c r="A8">
        <v>1846.2</v>
      </c>
      <c r="B8">
        <v>1069.7</v>
      </c>
      <c r="C8">
        <v>653.8</v>
      </c>
      <c r="D8">
        <v>1023</v>
      </c>
    </row>
    <row r="9" spans="1:4" ht="12.75">
      <c r="A9">
        <v>1857.6</v>
      </c>
      <c r="B9">
        <v>1069.7</v>
      </c>
      <c r="C9">
        <v>642.4</v>
      </c>
      <c r="D9">
        <v>1022.5</v>
      </c>
    </row>
    <row r="10" spans="1:4" ht="12.75">
      <c r="A10">
        <v>1860.6</v>
      </c>
      <c r="B10">
        <v>1069.7</v>
      </c>
      <c r="C10">
        <v>639.4</v>
      </c>
      <c r="D10">
        <v>1023</v>
      </c>
    </row>
    <row r="11" spans="1:4" ht="12.75">
      <c r="A11">
        <v>1863.8</v>
      </c>
      <c r="B11">
        <v>1069.7</v>
      </c>
      <c r="C11">
        <v>636.2</v>
      </c>
      <c r="D11">
        <v>1024.1</v>
      </c>
    </row>
    <row r="12" spans="1:4" ht="12.75">
      <c r="A12">
        <v>1867.4</v>
      </c>
      <c r="B12">
        <v>1069.7</v>
      </c>
      <c r="C12">
        <v>632.6</v>
      </c>
      <c r="D12">
        <v>1025</v>
      </c>
    </row>
    <row r="13" spans="1:4" ht="12.75">
      <c r="A13">
        <v>1870.9</v>
      </c>
      <c r="B13">
        <v>1069.7</v>
      </c>
      <c r="C13">
        <v>629.1</v>
      </c>
      <c r="D13">
        <v>1025</v>
      </c>
    </row>
    <row r="14" spans="1:4" ht="12.75">
      <c r="A14">
        <v>1874</v>
      </c>
      <c r="B14">
        <v>1069.7</v>
      </c>
      <c r="C14">
        <v>626</v>
      </c>
      <c r="D14">
        <v>1026.1</v>
      </c>
    </row>
    <row r="15" spans="1:4" ht="12.75">
      <c r="A15">
        <v>1876</v>
      </c>
      <c r="B15">
        <v>1069.7</v>
      </c>
      <c r="C15">
        <v>624</v>
      </c>
      <c r="D15">
        <v>1027</v>
      </c>
    </row>
    <row r="16" spans="1:4" ht="12.75">
      <c r="A16">
        <v>1877.2</v>
      </c>
      <c r="B16">
        <v>1069.7</v>
      </c>
      <c r="C16">
        <v>622.8</v>
      </c>
      <c r="D16">
        <v>1028</v>
      </c>
    </row>
    <row r="17" spans="1:4" ht="12.75">
      <c r="A17">
        <v>1879.5</v>
      </c>
      <c r="B17">
        <v>1069.7</v>
      </c>
      <c r="C17">
        <v>620.5</v>
      </c>
      <c r="D17">
        <v>1029.6</v>
      </c>
    </row>
    <row r="18" spans="1:4" ht="12.75">
      <c r="A18">
        <v>1886.9</v>
      </c>
      <c r="B18">
        <v>1069.7</v>
      </c>
      <c r="C18">
        <v>613.1</v>
      </c>
      <c r="D18">
        <v>1030.3</v>
      </c>
    </row>
    <row r="19" spans="1:4" ht="12.75">
      <c r="A19">
        <v>1896.5</v>
      </c>
      <c r="B19">
        <v>1069.7</v>
      </c>
      <c r="C19">
        <v>603.5</v>
      </c>
      <c r="D19">
        <v>1028.7</v>
      </c>
    </row>
    <row r="20" spans="1:4" ht="12.75">
      <c r="A20">
        <v>1898</v>
      </c>
      <c r="B20">
        <v>1069.7</v>
      </c>
      <c r="C20">
        <v>602</v>
      </c>
      <c r="D20">
        <v>1030</v>
      </c>
    </row>
    <row r="21" spans="1:4" ht="12.75">
      <c r="A21">
        <v>1899.7</v>
      </c>
      <c r="B21">
        <v>1069.7</v>
      </c>
      <c r="C21">
        <v>600.3</v>
      </c>
      <c r="D21">
        <v>1030.9</v>
      </c>
    </row>
    <row r="22" spans="1:4" ht="12.75">
      <c r="A22">
        <v>1970</v>
      </c>
      <c r="B22">
        <v>1069.7</v>
      </c>
      <c r="C22">
        <v>530</v>
      </c>
      <c r="D22">
        <v>1040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1060</v>
      </c>
      <c r="B2">
        <v>1069.7</v>
      </c>
      <c r="C2">
        <v>1440</v>
      </c>
      <c r="D2">
        <v>1050</v>
      </c>
    </row>
    <row r="3" spans="1:4" ht="12.75">
      <c r="A3">
        <v>1150</v>
      </c>
      <c r="B3">
        <v>1069.7</v>
      </c>
      <c r="C3">
        <v>1350</v>
      </c>
      <c r="D3">
        <v>1040</v>
      </c>
    </row>
    <row r="4" spans="1:4" ht="12.75">
      <c r="A4">
        <v>1833</v>
      </c>
      <c r="B4">
        <v>1069.7</v>
      </c>
      <c r="C4">
        <v>667</v>
      </c>
      <c r="D4">
        <v>1030.2</v>
      </c>
    </row>
    <row r="5" spans="1:4" ht="12.75">
      <c r="A5">
        <v>1835.3</v>
      </c>
      <c r="B5">
        <v>1069.7</v>
      </c>
      <c r="C5">
        <v>664.7</v>
      </c>
      <c r="D5">
        <v>1029</v>
      </c>
    </row>
    <row r="6" spans="1:4" ht="12.75">
      <c r="A6">
        <v>1836.1</v>
      </c>
      <c r="B6">
        <v>1069.7</v>
      </c>
      <c r="C6">
        <v>663.9</v>
      </c>
      <c r="D6">
        <v>1027.6</v>
      </c>
    </row>
    <row r="7" spans="1:4" ht="12.75">
      <c r="A7">
        <v>1838.6</v>
      </c>
      <c r="B7">
        <v>1069.7</v>
      </c>
      <c r="C7">
        <v>661.4</v>
      </c>
      <c r="D7">
        <v>1025</v>
      </c>
    </row>
    <row r="8" spans="1:4" ht="12.75">
      <c r="A8">
        <v>1839.3</v>
      </c>
      <c r="B8">
        <v>1069.7</v>
      </c>
      <c r="C8">
        <v>660.7</v>
      </c>
      <c r="D8">
        <v>1024</v>
      </c>
    </row>
    <row r="9" spans="1:4" ht="12.75">
      <c r="A9">
        <v>1844.4</v>
      </c>
      <c r="B9">
        <v>1069.7</v>
      </c>
      <c r="C9">
        <v>655.6</v>
      </c>
      <c r="D9">
        <v>1023</v>
      </c>
    </row>
    <row r="10" spans="1:4" ht="12.75">
      <c r="A10">
        <v>1847.8</v>
      </c>
      <c r="B10">
        <v>1069.7</v>
      </c>
      <c r="C10">
        <v>652.2</v>
      </c>
      <c r="D10">
        <v>1022.6</v>
      </c>
    </row>
    <row r="11" spans="1:4" ht="12.75">
      <c r="A11">
        <v>1850.9</v>
      </c>
      <c r="B11">
        <v>1069.7</v>
      </c>
      <c r="C11">
        <v>649.1</v>
      </c>
      <c r="D11">
        <v>1023</v>
      </c>
    </row>
    <row r="12" spans="1:4" ht="12.75">
      <c r="A12">
        <v>1856.1</v>
      </c>
      <c r="B12">
        <v>1069.7</v>
      </c>
      <c r="C12">
        <v>643.9</v>
      </c>
      <c r="D12">
        <v>1025</v>
      </c>
    </row>
    <row r="13" spans="1:4" ht="12.75">
      <c r="A13">
        <v>1860.7</v>
      </c>
      <c r="B13">
        <v>1069.7</v>
      </c>
      <c r="C13">
        <v>639.3</v>
      </c>
      <c r="D13">
        <v>1025</v>
      </c>
    </row>
    <row r="14" spans="1:4" ht="12.75">
      <c r="A14">
        <v>1864.8</v>
      </c>
      <c r="B14">
        <v>1069.7</v>
      </c>
      <c r="C14">
        <v>635.2</v>
      </c>
      <c r="D14">
        <v>1026</v>
      </c>
    </row>
    <row r="15" spans="1:4" ht="12.75">
      <c r="A15">
        <v>1866.4</v>
      </c>
      <c r="B15">
        <v>1069.7</v>
      </c>
      <c r="C15">
        <v>633.6</v>
      </c>
      <c r="D15">
        <v>1027</v>
      </c>
    </row>
    <row r="16" spans="1:4" ht="12.75">
      <c r="A16">
        <v>1867.9</v>
      </c>
      <c r="B16">
        <v>1069.7</v>
      </c>
      <c r="C16">
        <v>632.1</v>
      </c>
      <c r="D16">
        <v>1028</v>
      </c>
    </row>
    <row r="17" spans="1:4" ht="12.75">
      <c r="A17">
        <v>1870.9</v>
      </c>
      <c r="B17">
        <v>1069.7</v>
      </c>
      <c r="C17">
        <v>629.1</v>
      </c>
      <c r="D17">
        <v>1029</v>
      </c>
    </row>
    <row r="18" spans="1:4" ht="12.75">
      <c r="A18">
        <v>1877</v>
      </c>
      <c r="B18">
        <v>1069.7</v>
      </c>
      <c r="C18">
        <v>623</v>
      </c>
      <c r="D18">
        <v>1030</v>
      </c>
    </row>
    <row r="19" spans="1:4" ht="12.75">
      <c r="A19">
        <v>1879.8</v>
      </c>
      <c r="B19">
        <v>1069.7</v>
      </c>
      <c r="C19">
        <v>620.2</v>
      </c>
      <c r="D19">
        <v>1030.5</v>
      </c>
    </row>
    <row r="20" spans="1:4" ht="12.75">
      <c r="A20">
        <v>1883.2</v>
      </c>
      <c r="B20">
        <v>1069.7</v>
      </c>
      <c r="C20">
        <v>616.8</v>
      </c>
      <c r="D20">
        <v>1030</v>
      </c>
    </row>
    <row r="21" spans="1:4" ht="12.75">
      <c r="A21">
        <v>1889.8</v>
      </c>
      <c r="B21">
        <v>1069.7</v>
      </c>
      <c r="C21">
        <v>610.2</v>
      </c>
      <c r="D21">
        <v>1029</v>
      </c>
    </row>
    <row r="22" spans="1:4" ht="12.75">
      <c r="A22">
        <v>1893.3</v>
      </c>
      <c r="B22">
        <v>1069.7</v>
      </c>
      <c r="C22">
        <v>606.7</v>
      </c>
      <c r="D22">
        <v>1028.6</v>
      </c>
    </row>
    <row r="23" spans="1:4" ht="12.75">
      <c r="A23">
        <v>1895.3</v>
      </c>
      <c r="B23">
        <v>1069.7</v>
      </c>
      <c r="C23">
        <v>604.7</v>
      </c>
      <c r="D23">
        <v>1029</v>
      </c>
    </row>
    <row r="24" spans="1:4" ht="12.75">
      <c r="A24">
        <v>1895.8</v>
      </c>
      <c r="B24">
        <v>1069.7</v>
      </c>
      <c r="C24">
        <v>604.2</v>
      </c>
      <c r="D24">
        <v>1030</v>
      </c>
    </row>
    <row r="25" spans="1:4" ht="12.75">
      <c r="A25">
        <v>1896.4</v>
      </c>
      <c r="B25">
        <v>1069.7</v>
      </c>
      <c r="C25">
        <v>603.6</v>
      </c>
      <c r="D25">
        <v>1030.7</v>
      </c>
    </row>
    <row r="26" spans="1:4" ht="12.75">
      <c r="A26">
        <v>1899.6</v>
      </c>
      <c r="B26">
        <v>1069.7</v>
      </c>
      <c r="C26">
        <v>600.4</v>
      </c>
      <c r="D26">
        <v>1030.7</v>
      </c>
    </row>
    <row r="27" spans="1:4" ht="12.75">
      <c r="A27">
        <v>1970</v>
      </c>
      <c r="B27">
        <v>1069.7</v>
      </c>
      <c r="C27">
        <v>530</v>
      </c>
      <c r="D27">
        <v>1040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22">
      <selection activeCell="G44" sqref="G4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904.7</v>
      </c>
      <c r="B2">
        <v>1019.7</v>
      </c>
      <c r="C2">
        <v>1595.3</v>
      </c>
      <c r="D2">
        <v>1062.9</v>
      </c>
    </row>
    <row r="3" spans="1:4" ht="12.75">
      <c r="A3">
        <v>915</v>
      </c>
      <c r="B3">
        <v>1019.7</v>
      </c>
      <c r="C3">
        <v>1585</v>
      </c>
      <c r="D3">
        <v>1062</v>
      </c>
    </row>
    <row r="4" spans="1:4" ht="12.75">
      <c r="A4">
        <v>938.5</v>
      </c>
      <c r="B4">
        <v>1019.7</v>
      </c>
      <c r="C4">
        <v>1561.5</v>
      </c>
      <c r="D4">
        <v>1060</v>
      </c>
    </row>
    <row r="5" spans="1:4" ht="12.75">
      <c r="A5">
        <v>949.3</v>
      </c>
      <c r="B5">
        <v>1019.7</v>
      </c>
      <c r="C5">
        <v>1550.7</v>
      </c>
      <c r="D5">
        <v>1059.1</v>
      </c>
    </row>
    <row r="6" spans="1:4" ht="12.75">
      <c r="A6">
        <v>963.1</v>
      </c>
      <c r="B6">
        <v>1019.7</v>
      </c>
      <c r="C6">
        <v>1536.9</v>
      </c>
      <c r="D6">
        <v>1057.8</v>
      </c>
    </row>
    <row r="7" spans="1:4" ht="12.75">
      <c r="A7">
        <v>975</v>
      </c>
      <c r="B7">
        <v>1019.7</v>
      </c>
      <c r="C7">
        <v>1525</v>
      </c>
      <c r="D7">
        <v>1056.8</v>
      </c>
    </row>
    <row r="8" spans="1:4" ht="12.75">
      <c r="A8">
        <v>990.6</v>
      </c>
      <c r="B8">
        <v>1019.7</v>
      </c>
      <c r="C8">
        <v>1509.4</v>
      </c>
      <c r="D8">
        <v>1055.4</v>
      </c>
    </row>
    <row r="9" spans="1:4" ht="12.75">
      <c r="A9">
        <v>1000.1</v>
      </c>
      <c r="B9">
        <v>1019.7</v>
      </c>
      <c r="C9">
        <v>1499.9</v>
      </c>
      <c r="D9">
        <v>1054.5</v>
      </c>
    </row>
    <row r="10" spans="1:4" ht="12.75">
      <c r="A10">
        <v>1005.9</v>
      </c>
      <c r="B10">
        <v>1019.7</v>
      </c>
      <c r="C10">
        <v>1494.1</v>
      </c>
      <c r="D10">
        <v>1054.1</v>
      </c>
    </row>
    <row r="11" spans="1:4" ht="12.75">
      <c r="A11">
        <v>1019.1</v>
      </c>
      <c r="B11">
        <v>1019.7</v>
      </c>
      <c r="C11">
        <v>1480.9</v>
      </c>
      <c r="D11">
        <v>1053.3</v>
      </c>
    </row>
    <row r="12" spans="1:4" ht="12.75">
      <c r="A12">
        <v>1025.1</v>
      </c>
      <c r="B12">
        <v>1019.7</v>
      </c>
      <c r="C12">
        <v>1474.9</v>
      </c>
      <c r="D12">
        <v>1053</v>
      </c>
    </row>
    <row r="13" spans="1:4" ht="12.75">
      <c r="A13">
        <v>1050.6</v>
      </c>
      <c r="B13">
        <v>1019.7</v>
      </c>
      <c r="C13">
        <v>1449.4</v>
      </c>
      <c r="D13">
        <v>1051.9</v>
      </c>
    </row>
    <row r="14" spans="1:4" ht="12.75">
      <c r="A14">
        <v>1067.7</v>
      </c>
      <c r="B14">
        <v>1019.7</v>
      </c>
      <c r="C14">
        <v>1432.3</v>
      </c>
      <c r="D14">
        <v>1051</v>
      </c>
    </row>
    <row r="15" spans="1:4" ht="12.75">
      <c r="A15">
        <v>1093.2</v>
      </c>
      <c r="B15">
        <v>1019.7</v>
      </c>
      <c r="C15">
        <v>1406.8</v>
      </c>
      <c r="D15">
        <v>1049.9</v>
      </c>
    </row>
    <row r="16" spans="1:4" ht="12.75">
      <c r="A16">
        <v>1111.2</v>
      </c>
      <c r="B16">
        <v>1019.7</v>
      </c>
      <c r="C16">
        <v>1388.8</v>
      </c>
      <c r="D16">
        <v>1048.9</v>
      </c>
    </row>
    <row r="17" spans="1:4" ht="12.75">
      <c r="A17">
        <v>1128.9</v>
      </c>
      <c r="B17">
        <v>1019.7</v>
      </c>
      <c r="C17">
        <v>1371.1</v>
      </c>
      <c r="D17">
        <v>1047.7</v>
      </c>
    </row>
    <row r="18" spans="1:4" ht="12.75">
      <c r="A18">
        <v>1141.5</v>
      </c>
      <c r="B18">
        <v>1019.7</v>
      </c>
      <c r="C18">
        <v>1358.5</v>
      </c>
      <c r="D18">
        <v>1046.7</v>
      </c>
    </row>
    <row r="19" spans="1:4" ht="12.75">
      <c r="A19">
        <v>1156.8</v>
      </c>
      <c r="B19">
        <v>1019.7</v>
      </c>
      <c r="C19">
        <v>1343.2</v>
      </c>
      <c r="D19">
        <v>1045.8</v>
      </c>
    </row>
    <row r="20" spans="1:4" ht="12.75">
      <c r="A20">
        <v>1168.8</v>
      </c>
      <c r="B20">
        <v>1019.7</v>
      </c>
      <c r="C20">
        <v>1331.2</v>
      </c>
      <c r="D20">
        <v>1044.8</v>
      </c>
    </row>
    <row r="21" spans="1:4" ht="12.75">
      <c r="A21">
        <v>1188.1</v>
      </c>
      <c r="B21">
        <v>1019.7</v>
      </c>
      <c r="C21">
        <v>1311.9</v>
      </c>
      <c r="D21">
        <v>1043.6</v>
      </c>
    </row>
    <row r="22" spans="1:4" ht="12.75">
      <c r="A22">
        <v>1206.6</v>
      </c>
      <c r="B22">
        <v>1019.7</v>
      </c>
      <c r="C22">
        <v>1293.4</v>
      </c>
      <c r="D22">
        <v>1042.6</v>
      </c>
    </row>
    <row r="23" spans="1:4" ht="12.75">
      <c r="A23">
        <v>1229.4</v>
      </c>
      <c r="B23">
        <v>1019.7</v>
      </c>
      <c r="C23">
        <v>1270.6</v>
      </c>
      <c r="D23">
        <v>1041.5</v>
      </c>
    </row>
    <row r="24" spans="1:4" ht="12.75">
      <c r="A24">
        <v>1278.8</v>
      </c>
      <c r="B24">
        <v>1019.7</v>
      </c>
      <c r="C24">
        <v>1221.2</v>
      </c>
      <c r="D24">
        <v>1040</v>
      </c>
    </row>
    <row r="25" spans="1:4" ht="12.75">
      <c r="A25">
        <v>1307.3</v>
      </c>
      <c r="B25">
        <v>1019.7</v>
      </c>
      <c r="C25">
        <v>1192.7</v>
      </c>
      <c r="D25">
        <v>1039</v>
      </c>
    </row>
    <row r="26" spans="1:4" ht="12.75">
      <c r="A26">
        <v>1363.5</v>
      </c>
      <c r="B26">
        <v>1019.7</v>
      </c>
      <c r="C26">
        <v>1136.5</v>
      </c>
      <c r="D26">
        <v>1038</v>
      </c>
    </row>
    <row r="27" spans="1:4" ht="12.75">
      <c r="A27">
        <v>1489.5</v>
      </c>
      <c r="B27">
        <v>1019.7</v>
      </c>
      <c r="C27">
        <v>1010.5</v>
      </c>
      <c r="D27">
        <v>1037</v>
      </c>
    </row>
    <row r="28" spans="1:4" ht="12.75">
      <c r="A28">
        <v>1618.1</v>
      </c>
      <c r="B28">
        <v>1019.7</v>
      </c>
      <c r="C28">
        <v>881.9</v>
      </c>
      <c r="D28">
        <v>1036.1</v>
      </c>
    </row>
    <row r="29" spans="1:4" ht="12.75">
      <c r="A29">
        <v>1660.7</v>
      </c>
      <c r="B29">
        <v>1019.7</v>
      </c>
      <c r="C29">
        <v>839.3</v>
      </c>
      <c r="D29">
        <v>1034.9</v>
      </c>
    </row>
    <row r="30" spans="1:4" ht="12.75">
      <c r="A30">
        <v>1700.4</v>
      </c>
      <c r="B30">
        <v>1019.7</v>
      </c>
      <c r="C30">
        <v>799.6</v>
      </c>
      <c r="D30">
        <v>1033.8</v>
      </c>
    </row>
    <row r="31" spans="1:4" ht="12.75">
      <c r="A31">
        <v>1801.3</v>
      </c>
      <c r="B31">
        <v>1019.7</v>
      </c>
      <c r="C31">
        <v>698.7</v>
      </c>
      <c r="D31">
        <v>1033</v>
      </c>
    </row>
    <row r="32" spans="1:4" ht="12.75">
      <c r="A32">
        <v>1813.8</v>
      </c>
      <c r="B32">
        <v>1019.7</v>
      </c>
      <c r="C32">
        <v>686.2</v>
      </c>
      <c r="D32">
        <v>1033</v>
      </c>
    </row>
    <row r="33" spans="1:4" ht="12.75">
      <c r="A33">
        <v>1825.4</v>
      </c>
      <c r="B33">
        <v>1019.7</v>
      </c>
      <c r="C33">
        <v>674.6</v>
      </c>
      <c r="D33">
        <v>1032</v>
      </c>
    </row>
    <row r="34" spans="1:4" ht="12.75">
      <c r="A34">
        <v>1845.9</v>
      </c>
      <c r="B34">
        <v>1019.7</v>
      </c>
      <c r="C34">
        <v>654.1</v>
      </c>
      <c r="D34">
        <v>1030.1</v>
      </c>
    </row>
    <row r="35" spans="1:4" ht="12.75">
      <c r="A35">
        <v>1855.9</v>
      </c>
      <c r="B35">
        <v>1019.7</v>
      </c>
      <c r="C35">
        <v>644.1</v>
      </c>
      <c r="D35">
        <v>1029.3</v>
      </c>
    </row>
    <row r="36" spans="1:4" ht="12.75">
      <c r="A36">
        <v>1900.3</v>
      </c>
      <c r="B36">
        <v>1019.7</v>
      </c>
      <c r="C36">
        <v>599.7</v>
      </c>
      <c r="D36">
        <v>1031.2</v>
      </c>
    </row>
    <row r="37" spans="1:4" ht="12.75">
      <c r="A37">
        <v>1903.3</v>
      </c>
      <c r="B37">
        <v>1019.7</v>
      </c>
      <c r="C37">
        <v>596.7</v>
      </c>
      <c r="D37">
        <v>1033.7</v>
      </c>
    </row>
    <row r="38" spans="1:4" ht="12.75">
      <c r="A38">
        <v>1904.1</v>
      </c>
      <c r="B38">
        <v>1019.7</v>
      </c>
      <c r="C38">
        <v>595.9</v>
      </c>
      <c r="D38">
        <v>1035.8</v>
      </c>
    </row>
    <row r="39" spans="1:4" ht="12.75">
      <c r="A39">
        <v>1911.3</v>
      </c>
      <c r="B39">
        <v>1019.7</v>
      </c>
      <c r="C39">
        <v>588.7</v>
      </c>
      <c r="D39">
        <v>1037</v>
      </c>
    </row>
    <row r="40" spans="1:4" ht="12.75">
      <c r="A40">
        <v>1916.3</v>
      </c>
      <c r="B40">
        <v>1019.7</v>
      </c>
      <c r="C40">
        <v>583.7</v>
      </c>
      <c r="D40">
        <v>1037</v>
      </c>
    </row>
    <row r="41" spans="1:4" ht="12.75">
      <c r="A41">
        <v>2009.8</v>
      </c>
      <c r="B41">
        <v>1019.7</v>
      </c>
      <c r="C41">
        <v>490.2</v>
      </c>
      <c r="D41">
        <v>1037.9</v>
      </c>
    </row>
    <row r="42" spans="1:4" ht="12.75">
      <c r="A42">
        <v>2033.3</v>
      </c>
      <c r="B42">
        <v>1019.7</v>
      </c>
      <c r="C42">
        <v>466.7</v>
      </c>
      <c r="D42">
        <v>1039</v>
      </c>
    </row>
    <row r="43" spans="1:4" ht="12.75">
      <c r="A43">
        <v>2059.2</v>
      </c>
      <c r="B43">
        <v>1019.7</v>
      </c>
      <c r="C43">
        <v>440.8</v>
      </c>
      <c r="D43">
        <v>1040.1</v>
      </c>
    </row>
    <row r="44" spans="1:4" ht="12.75">
      <c r="A44">
        <v>2080.7</v>
      </c>
      <c r="B44">
        <v>1019.7</v>
      </c>
      <c r="C44">
        <v>419.3</v>
      </c>
      <c r="D44">
        <v>1041</v>
      </c>
    </row>
    <row r="45" spans="1:4" ht="12.75">
      <c r="A45">
        <v>2106.1</v>
      </c>
      <c r="B45">
        <v>1019.7</v>
      </c>
      <c r="C45">
        <v>393.9</v>
      </c>
      <c r="D45">
        <v>1042.1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1794.6</v>
      </c>
      <c r="B2">
        <v>1019.7</v>
      </c>
      <c r="C2">
        <v>705.4</v>
      </c>
      <c r="D2">
        <v>1038.7</v>
      </c>
    </row>
    <row r="3" spans="1:4" ht="12.75">
      <c r="A3">
        <v>1802.8</v>
      </c>
      <c r="B3">
        <v>1019.7</v>
      </c>
      <c r="C3">
        <v>697.2</v>
      </c>
      <c r="D3">
        <v>1037.8</v>
      </c>
    </row>
    <row r="4" spans="1:4" ht="12.75">
      <c r="A4">
        <v>1808.4</v>
      </c>
      <c r="B4">
        <v>1019.7</v>
      </c>
      <c r="C4">
        <v>691.6</v>
      </c>
      <c r="D4">
        <v>1036</v>
      </c>
    </row>
    <row r="5" spans="1:4" ht="12.75">
      <c r="A5">
        <v>1813.6</v>
      </c>
      <c r="B5">
        <v>1019.7</v>
      </c>
      <c r="C5">
        <v>686.4</v>
      </c>
      <c r="D5">
        <v>1034</v>
      </c>
    </row>
    <row r="6" spans="1:4" ht="12.75">
      <c r="A6">
        <v>1820.1</v>
      </c>
      <c r="B6">
        <v>1019.7</v>
      </c>
      <c r="C6">
        <v>679.9</v>
      </c>
      <c r="D6">
        <v>1029</v>
      </c>
    </row>
    <row r="7" spans="1:4" ht="12.75">
      <c r="A7">
        <v>1825.1</v>
      </c>
      <c r="B7">
        <v>1019.7</v>
      </c>
      <c r="C7">
        <v>674.9</v>
      </c>
      <c r="D7">
        <v>1027</v>
      </c>
    </row>
    <row r="8" spans="1:4" ht="12.75">
      <c r="A8">
        <v>1829.7</v>
      </c>
      <c r="B8">
        <v>1019.7</v>
      </c>
      <c r="C8">
        <v>670.3</v>
      </c>
      <c r="D8">
        <v>1026.1</v>
      </c>
    </row>
    <row r="9" spans="1:4" ht="12.75">
      <c r="A9">
        <v>1837.6</v>
      </c>
      <c r="B9">
        <v>1019.7</v>
      </c>
      <c r="C9">
        <v>662.4</v>
      </c>
      <c r="D9">
        <v>1027.2</v>
      </c>
    </row>
    <row r="10" spans="1:4" ht="12.75">
      <c r="A10">
        <v>1841.7</v>
      </c>
      <c r="B10">
        <v>1019.7</v>
      </c>
      <c r="C10">
        <v>658.3</v>
      </c>
      <c r="D10">
        <v>1028.1</v>
      </c>
    </row>
    <row r="11" spans="1:4" ht="12.75">
      <c r="A11">
        <v>1845.5</v>
      </c>
      <c r="B11">
        <v>1019.7</v>
      </c>
      <c r="C11">
        <v>654.5</v>
      </c>
      <c r="D11">
        <v>1029</v>
      </c>
    </row>
    <row r="12" spans="1:4" ht="12.75">
      <c r="A12">
        <v>1852.7</v>
      </c>
      <c r="B12">
        <v>1019.7</v>
      </c>
      <c r="C12">
        <v>647.3</v>
      </c>
      <c r="D12">
        <v>1030</v>
      </c>
    </row>
    <row r="13" spans="1:4" ht="12.75">
      <c r="A13">
        <v>1863.3</v>
      </c>
      <c r="B13">
        <v>1019.7</v>
      </c>
      <c r="C13">
        <v>636.7</v>
      </c>
      <c r="D13">
        <v>1030</v>
      </c>
    </row>
    <row r="14" spans="1:4" ht="12.75">
      <c r="A14">
        <v>1882</v>
      </c>
      <c r="B14">
        <v>1019.7</v>
      </c>
      <c r="C14">
        <v>618</v>
      </c>
      <c r="D14">
        <v>1029</v>
      </c>
    </row>
    <row r="15" spans="1:4" ht="12.75">
      <c r="A15">
        <v>1893</v>
      </c>
      <c r="B15">
        <v>1019.7</v>
      </c>
      <c r="C15">
        <v>607</v>
      </c>
      <c r="D15">
        <v>1027</v>
      </c>
    </row>
    <row r="16" spans="1:4" ht="12.75">
      <c r="A16">
        <v>1901.6</v>
      </c>
      <c r="B16">
        <v>1019.7</v>
      </c>
      <c r="C16">
        <v>598.4</v>
      </c>
      <c r="D16">
        <v>1027.1</v>
      </c>
    </row>
    <row r="17" spans="1:4" ht="12.75">
      <c r="A17">
        <v>1904.9</v>
      </c>
      <c r="B17">
        <v>1019.7</v>
      </c>
      <c r="C17">
        <v>595.1</v>
      </c>
      <c r="D17">
        <v>1029.1</v>
      </c>
    </row>
    <row r="18" spans="1:4" ht="12.75">
      <c r="A18">
        <v>1910.9</v>
      </c>
      <c r="B18">
        <v>1019.7</v>
      </c>
      <c r="C18">
        <v>589.1</v>
      </c>
      <c r="D18">
        <v>1033</v>
      </c>
    </row>
    <row r="19" spans="1:4" ht="12.75">
      <c r="A19">
        <v>1912.6</v>
      </c>
      <c r="B19">
        <v>1019.7</v>
      </c>
      <c r="C19">
        <v>587.4</v>
      </c>
      <c r="D19">
        <v>1035</v>
      </c>
    </row>
    <row r="20" spans="1:4" ht="12.75">
      <c r="A20">
        <v>1913.6</v>
      </c>
      <c r="B20">
        <v>1019.7</v>
      </c>
      <c r="C20">
        <v>586.4</v>
      </c>
      <c r="D20">
        <v>1038</v>
      </c>
    </row>
    <row r="21" spans="1:4" ht="12.75">
      <c r="A21">
        <v>1914.4</v>
      </c>
      <c r="B21">
        <v>1019.7</v>
      </c>
      <c r="C21">
        <v>585.6</v>
      </c>
      <c r="D21">
        <v>1038.7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1" sqref="A11:IV11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3</v>
      </c>
    </row>
    <row r="2" spans="1:4" ht="12.75">
      <c r="A2">
        <v>1792.5</v>
      </c>
      <c r="B2">
        <v>1019.7</v>
      </c>
      <c r="C2">
        <v>707.5</v>
      </c>
      <c r="D2">
        <v>1038.5</v>
      </c>
    </row>
    <row r="3" spans="1:4" ht="12.75">
      <c r="A3">
        <v>1794.7</v>
      </c>
      <c r="B3">
        <v>1019.7</v>
      </c>
      <c r="C3">
        <v>705.3</v>
      </c>
      <c r="D3">
        <v>1038</v>
      </c>
    </row>
    <row r="4" spans="1:4" ht="12.75">
      <c r="A4">
        <v>1795.3</v>
      </c>
      <c r="B4">
        <v>1019.7</v>
      </c>
      <c r="C4">
        <v>704.7</v>
      </c>
      <c r="D4">
        <v>1036.9</v>
      </c>
    </row>
    <row r="5" spans="1:4" ht="12.75">
      <c r="A5">
        <v>1799.7</v>
      </c>
      <c r="B5">
        <v>1019.7</v>
      </c>
      <c r="C5">
        <v>700.3</v>
      </c>
      <c r="D5">
        <v>1035.1</v>
      </c>
    </row>
    <row r="6" spans="1:4" ht="12.75">
      <c r="A6">
        <v>1803.3</v>
      </c>
      <c r="B6">
        <v>1019.7</v>
      </c>
      <c r="C6">
        <v>696.7</v>
      </c>
      <c r="D6">
        <v>1033</v>
      </c>
    </row>
    <row r="7" spans="1:4" ht="12.75">
      <c r="A7">
        <v>1804.9</v>
      </c>
      <c r="B7">
        <v>1019.7</v>
      </c>
      <c r="C7">
        <v>695.1</v>
      </c>
      <c r="D7">
        <v>1032</v>
      </c>
    </row>
    <row r="8" spans="1:4" ht="12.75">
      <c r="A8">
        <v>1808.2</v>
      </c>
      <c r="B8">
        <v>1019.7</v>
      </c>
      <c r="C8">
        <v>691.8</v>
      </c>
      <c r="D8">
        <v>1030</v>
      </c>
    </row>
    <row r="9" spans="1:4" ht="12.75">
      <c r="A9">
        <v>1813.1</v>
      </c>
      <c r="B9">
        <v>1019.7</v>
      </c>
      <c r="C9">
        <v>686.9</v>
      </c>
      <c r="D9">
        <v>1027.1</v>
      </c>
    </row>
    <row r="10" spans="1:4" ht="12.75">
      <c r="A10">
        <v>1818.5</v>
      </c>
      <c r="B10">
        <v>1019.7</v>
      </c>
      <c r="C10">
        <v>681.5</v>
      </c>
      <c r="D10">
        <v>1025.8</v>
      </c>
    </row>
    <row r="11" spans="1:4" ht="12.75">
      <c r="A11">
        <v>1827.5</v>
      </c>
      <c r="B11">
        <v>1019.7</v>
      </c>
      <c r="C11">
        <f>2500-A11</f>
        <v>672.5</v>
      </c>
      <c r="D11">
        <v>1025.8</v>
      </c>
    </row>
    <row r="12" spans="1:4" ht="12.75">
      <c r="A12">
        <v>1830.5</v>
      </c>
      <c r="B12">
        <v>1019.7</v>
      </c>
      <c r="C12">
        <v>669.5</v>
      </c>
      <c r="D12">
        <v>1025</v>
      </c>
    </row>
    <row r="13" spans="1:4" ht="12.75">
      <c r="A13">
        <v>1833.2</v>
      </c>
      <c r="B13">
        <v>1019.7</v>
      </c>
      <c r="C13">
        <v>666.8</v>
      </c>
      <c r="D13">
        <v>1024.9</v>
      </c>
    </row>
    <row r="14" spans="1:4" ht="12.75">
      <c r="A14">
        <v>1842</v>
      </c>
      <c r="B14">
        <v>1019.7</v>
      </c>
      <c r="C14">
        <v>658</v>
      </c>
      <c r="D14">
        <v>1026.3</v>
      </c>
    </row>
    <row r="15" spans="1:4" ht="12.75">
      <c r="A15">
        <v>1845</v>
      </c>
      <c r="B15">
        <v>1019.7</v>
      </c>
      <c r="C15">
        <v>655</v>
      </c>
      <c r="D15">
        <v>1027</v>
      </c>
    </row>
    <row r="16" spans="1:4" ht="12.75">
      <c r="A16">
        <v>1847.8</v>
      </c>
      <c r="B16">
        <v>1019.7</v>
      </c>
      <c r="C16">
        <v>652.2</v>
      </c>
      <c r="D16">
        <v>1029</v>
      </c>
    </row>
    <row r="17" spans="1:4" ht="12.75">
      <c r="A17">
        <v>1853.8</v>
      </c>
      <c r="B17">
        <v>1019.7</v>
      </c>
      <c r="C17">
        <v>646.2</v>
      </c>
      <c r="D17">
        <v>1029.1</v>
      </c>
    </row>
    <row r="18" spans="1:4" ht="12.75">
      <c r="A18">
        <v>1858.8</v>
      </c>
      <c r="B18">
        <v>1019.7</v>
      </c>
      <c r="C18">
        <v>641.2</v>
      </c>
      <c r="D18">
        <v>1028.5</v>
      </c>
    </row>
    <row r="19" spans="1:4" ht="12.75">
      <c r="A19">
        <v>1862</v>
      </c>
      <c r="B19">
        <v>1019.7</v>
      </c>
      <c r="C19">
        <v>638</v>
      </c>
      <c r="D19">
        <v>1029</v>
      </c>
    </row>
    <row r="20" spans="1:4" ht="12.75">
      <c r="A20">
        <v>1869</v>
      </c>
      <c r="B20">
        <v>1019.7</v>
      </c>
      <c r="C20">
        <v>631</v>
      </c>
      <c r="D20">
        <v>1028.9</v>
      </c>
    </row>
    <row r="21" spans="1:4" ht="12.75">
      <c r="A21">
        <v>1877.4</v>
      </c>
      <c r="B21">
        <v>1019.7</v>
      </c>
      <c r="C21">
        <v>622.6</v>
      </c>
      <c r="D21">
        <v>1027</v>
      </c>
    </row>
    <row r="22" spans="1:4" ht="12.75">
      <c r="A22">
        <v>1886.2</v>
      </c>
      <c r="B22">
        <v>1019.7</v>
      </c>
      <c r="C22">
        <v>613.8</v>
      </c>
      <c r="D22">
        <v>1026.2</v>
      </c>
    </row>
    <row r="23" spans="1:4" ht="12.75">
      <c r="A23">
        <v>1894.2</v>
      </c>
      <c r="B23">
        <v>1019.7</v>
      </c>
      <c r="C23">
        <v>605.8</v>
      </c>
      <c r="D23">
        <v>1026.5</v>
      </c>
    </row>
    <row r="24" spans="1:4" ht="12.75">
      <c r="A24">
        <v>1897.3</v>
      </c>
      <c r="B24">
        <v>1019.7</v>
      </c>
      <c r="C24">
        <v>602.7</v>
      </c>
      <c r="D24">
        <v>1028.1</v>
      </c>
    </row>
    <row r="25" spans="1:4" ht="12.75">
      <c r="A25">
        <v>1900.8</v>
      </c>
      <c r="B25">
        <v>1019.7</v>
      </c>
      <c r="C25">
        <v>599.2</v>
      </c>
      <c r="D25">
        <v>1031</v>
      </c>
    </row>
    <row r="26" spans="1:4" ht="12.75">
      <c r="A26">
        <v>1903.7</v>
      </c>
      <c r="B26">
        <v>1019.7</v>
      </c>
      <c r="C26">
        <v>596.3</v>
      </c>
      <c r="D26">
        <v>1034</v>
      </c>
    </row>
    <row r="27" spans="1:4" ht="12.75">
      <c r="A27">
        <v>1908.3</v>
      </c>
      <c r="B27">
        <v>1019.7</v>
      </c>
      <c r="C27">
        <v>591.7</v>
      </c>
      <c r="D27">
        <v>1036</v>
      </c>
    </row>
    <row r="28" spans="1:4" ht="12.75">
      <c r="A28">
        <v>1912.4</v>
      </c>
      <c r="B28">
        <v>1019.7</v>
      </c>
      <c r="C28">
        <v>587.6</v>
      </c>
      <c r="D28">
        <v>1037.3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S. Mueller</dc:creator>
  <cp:keywords/>
  <dc:description/>
  <cp:lastModifiedBy>David S. Mueller</cp:lastModifiedBy>
  <dcterms:created xsi:type="dcterms:W3CDTF">1998-06-01T13:25:14Z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