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40" yWindow="65431" windowWidth="15180" windowHeight="9705" activeTab="0"/>
  </bookViews>
  <sheets>
    <sheet name="QA_QC Checklist" sheetId="1" r:id="rId1"/>
    <sheet name="Timeline" sheetId="2" r:id="rId2"/>
    <sheet name="USGS Approval" sheetId="3" r:id="rId3"/>
  </sheets>
  <definedNames>
    <definedName name="_xlnm.Print_Area" localSheetId="0">'QA_QC Checklist'!$A$1:$F$103</definedName>
  </definedNames>
  <calcPr fullCalcOnLoad="1"/>
</workbook>
</file>

<file path=xl/sharedStrings.xml><?xml version="1.0" encoding="utf-8"?>
<sst xmlns="http://schemas.openxmlformats.org/spreadsheetml/2006/main" count="243" uniqueCount="151">
  <si>
    <t>Project:</t>
  </si>
  <si>
    <t>Lowest inundation elevation:</t>
  </si>
  <si>
    <t>Site Name/LID:</t>
  </si>
  <si>
    <t>Action Stage:</t>
  </si>
  <si>
    <t>USGS gage ID:</t>
  </si>
  <si>
    <t>Flood Stage:</t>
  </si>
  <si>
    <t>Reach Limits &amp; Length:</t>
  </si>
  <si>
    <t>Moderate Flood Stage:</t>
  </si>
  <si>
    <t>Major Flood Stage:</t>
  </si>
  <si>
    <t>Highest inundation elevation:</t>
  </si>
  <si>
    <t>Reviewer</t>
  </si>
  <si>
    <t>Agency</t>
  </si>
  <si>
    <t xml:space="preserve"> </t>
  </si>
  <si>
    <t>Category</t>
  </si>
  <si>
    <t>Site Selection and Evaluation</t>
  </si>
  <si>
    <t>Project scope</t>
  </si>
  <si>
    <t>Obtain stakeholder input on definition of the study extent. Evaluate study extent impact on AHPS web appearance.</t>
  </si>
  <si>
    <t>Modeling approach</t>
  </si>
  <si>
    <t>Establish suitability of 1-D modeling approach and static map library. Select FEMA approved hydraulic model.</t>
  </si>
  <si>
    <t>Stream gage selection</t>
  </si>
  <si>
    <t>Base data availability / suitability</t>
  </si>
  <si>
    <t>Establish minimum/maximum stage and depth increments</t>
  </si>
  <si>
    <t>Date(s)</t>
  </si>
  <si>
    <t>Obtain GIS and other pertinent base data</t>
  </si>
  <si>
    <t>Obtain/review hydraulic model(s)</t>
  </si>
  <si>
    <t>Obtain/review GIS data</t>
  </si>
  <si>
    <t>GIS data projection</t>
  </si>
  <si>
    <t xml:space="preserve">Verify agreement of datum and projection for all GIS data. </t>
  </si>
  <si>
    <t>Gage rating and datum checks</t>
  </si>
  <si>
    <t>Rating check</t>
  </si>
  <si>
    <t>If FEMA FIS exists, compare 10-, 5-, 1-, and 0.2- annual percent chance flows and corresponding water surface elevations (WSEL) to rating curve to check for reasonability. Review site for possible backwater effects from downstream confluences and/or structures.</t>
  </si>
  <si>
    <t>Rating changes</t>
  </si>
  <si>
    <t>Verify historical changes to datum and/or location of gage at forecast point location. Coordinate with USGS and NWS sponsoring office.</t>
  </si>
  <si>
    <t>Datum conversion</t>
  </si>
  <si>
    <t xml:space="preserve">Establish conversion from gage datum to NAVD88 if necessary. </t>
  </si>
  <si>
    <t>Hydrologic Analyses</t>
  </si>
  <si>
    <t>Discharge Selection</t>
  </si>
  <si>
    <t>Hydraulic Modeling</t>
  </si>
  <si>
    <t>Model conversion</t>
  </si>
  <si>
    <t>Hydraulic structure verification</t>
  </si>
  <si>
    <t>Coordinate with  local/state transportation agency to verify hydraulic model represents current bridge/structure and to determine imminent plans for structure replacement and/or revision</t>
  </si>
  <si>
    <t>Profile validation/calibration</t>
  </si>
  <si>
    <t>Target WS elevations</t>
  </si>
  <si>
    <t>Complete Technical Summary Checksheet</t>
  </si>
  <si>
    <t>Inundation Polygons</t>
  </si>
  <si>
    <t>Islands</t>
  </si>
  <si>
    <t>Overtopping</t>
  </si>
  <si>
    <t>Depth Grid Rasters</t>
  </si>
  <si>
    <t>Mapping File Management</t>
  </si>
  <si>
    <t>Final Data Submission</t>
  </si>
  <si>
    <t>Orthophoto/Imagery</t>
  </si>
  <si>
    <t>Hydraulic Model</t>
  </si>
  <si>
    <t>Technical Summary Document</t>
  </si>
  <si>
    <t>Receiving Agent</t>
  </si>
  <si>
    <t>Projection</t>
  </si>
  <si>
    <t>Naming Convention</t>
  </si>
  <si>
    <t>Metadata</t>
  </si>
  <si>
    <t>GIS Layers</t>
  </si>
  <si>
    <t>Include ortho imagery data used to develop hydraulic modeling and inundation mapping.</t>
  </si>
  <si>
    <t>Minimum elevation mapping</t>
  </si>
  <si>
    <t>Edge trimming</t>
  </si>
  <si>
    <t>Grid/Layer consistency</t>
  </si>
  <si>
    <t>Grid/Layer pairing</t>
  </si>
  <si>
    <t>Verify for each Q, modeled WSEL at gage +/-0.1 foot  of rating.</t>
  </si>
  <si>
    <t>Verify resolution and spatial extent of available GIS data is sufficient for inundation mapping, etc.</t>
  </si>
  <si>
    <t>Verify USGS gage location with local USGS Water Science Center. Is gage a NWS forecast point or suitable to be a new forecast point? Coordinate with USGS and NWS sponsoring office.</t>
  </si>
  <si>
    <t>Review-quality mapping development</t>
  </si>
  <si>
    <t>WSEL boundary checks</t>
  </si>
  <si>
    <t>Ensure lowest WSEL polygon covers stream and channel banks visible from orthophotography.</t>
  </si>
  <si>
    <t>Disconnected wetted areas</t>
  </si>
  <si>
    <t>Remove wetted areas that result from depressions not connected with the flow.</t>
  </si>
  <si>
    <t>Ensure structures indicated as overtopped in the hydraulic model are mapped accordingly.</t>
  </si>
  <si>
    <t>Inter-profile consistency</t>
  </si>
  <si>
    <t>Ensure boundaries for higher WSELs are always coincident or outside boundaries for lower WSELs.</t>
  </si>
  <si>
    <t>Ensure there is a corresponding depth grid raster for each WSEL boundary.</t>
  </si>
  <si>
    <t>Ensure depth grid rasters are trimmed to extents of WSEL polygons.</t>
  </si>
  <si>
    <t>Map scale</t>
  </si>
  <si>
    <t>Select the largest map scale that allows display of the full extent of inundation. Map scales of 1:12,000, 1:18,000, 1:24,000, and 1:30,000 are acceptable.</t>
  </si>
  <si>
    <t>Set the coordinate system for shapefiles and rasters to Geographic NAD83.</t>
  </si>
  <si>
    <t>Include completed Technical Summary document.</t>
  </si>
  <si>
    <t>Confirm data are received by NWS.
USGS obligation is completed.</t>
  </si>
  <si>
    <r>
      <rPr>
        <b/>
        <sz val="8"/>
        <color indexed="23"/>
        <rFont val="Arial"/>
        <family val="2"/>
      </rPr>
      <t>I</t>
    </r>
    <r>
      <rPr>
        <sz val="8"/>
        <color indexed="23"/>
        <rFont val="Arial"/>
        <family val="2"/>
      </rPr>
      <t>nclude hydraulic model data (as digital files).</t>
    </r>
  </si>
  <si>
    <t>Stream gage rating suitability</t>
  </si>
  <si>
    <t>PHASE 1A - PROJECT SCOPING AND PLANNING</t>
  </si>
  <si>
    <t>1A</t>
  </si>
  <si>
    <t>Reviewed and Approved By</t>
  </si>
  <si>
    <t>Reviewer Comments</t>
  </si>
  <si>
    <t>Project Chief Comments</t>
  </si>
  <si>
    <t>Establish project timeline and reviewers</t>
  </si>
  <si>
    <t>PHASE 1B - BASE DATA COLLECTION AND PROCESSING</t>
  </si>
  <si>
    <t>PHASE 2A - HYDROLOGIC AND HYDRAULIC ANALYSES</t>
  </si>
  <si>
    <t>PHASE 2B - MAPPING</t>
  </si>
  <si>
    <t>PHASE 2C - DATA SUBMISSION</t>
  </si>
  <si>
    <t>Explanation</t>
  </si>
  <si>
    <t>Applicable</t>
  </si>
  <si>
    <t>YES</t>
  </si>
  <si>
    <t>Review and verify that metadata is attached to all GIS data and meets FGDC standards.</t>
  </si>
  <si>
    <t>Perform reasonability check with WSEL boundary shapefiles, orthophotography, and rasters /contours. Ensure transitions along the boundary are consistent with the raster/contour data. Check agreement with FEMA Flood Insurance Study (if available and current).</t>
  </si>
  <si>
    <t xml:space="preserve">Mandatory review at this point.
</t>
  </si>
  <si>
    <t>Confirmed data are received by NWS.</t>
  </si>
  <si>
    <t>Phase(s)</t>
  </si>
  <si>
    <t>Contact phone #</t>
  </si>
  <si>
    <t>Contact e-mail address</t>
  </si>
  <si>
    <t>Duration (days)</t>
  </si>
  <si>
    <t>Phase 1A - Project Scoping and Planning</t>
  </si>
  <si>
    <t>Phase 1B - Base Data Collection and Processing</t>
  </si>
  <si>
    <t>Phase 2A - Hydrologic and Hydraulic Analyses</t>
  </si>
  <si>
    <t>Phase 2B - Mapping</t>
  </si>
  <si>
    <t>Phase 2C - Data Submission</t>
  </si>
  <si>
    <t>Element</t>
  </si>
  <si>
    <t xml:space="preserve">     Review of Phase 1A</t>
  </si>
  <si>
    <t xml:space="preserve">     Review of Phase 1B</t>
  </si>
  <si>
    <t xml:space="preserve">     Review of Phase 2A</t>
  </si>
  <si>
    <t xml:space="preserve">     Review of Phase 2B</t>
  </si>
  <si>
    <t xml:space="preserve">     Review of Phase 2C</t>
  </si>
  <si>
    <t>QA/QC Timeline</t>
  </si>
  <si>
    <t>Start date (mm/dd/yyyy)</t>
  </si>
  <si>
    <t>Target Date</t>
  </si>
  <si>
    <t>Colleague Review of Scientific Investigation Maps (SIM) or the Report Manuscript</t>
  </si>
  <si>
    <t xml:space="preserve">Choose and contact colleague reviewers from the pool and assure that your choices meet the USGS FSP guidelines for colleague reviewers (http://internal.usgs.gov/fsp/faqs.html#sp1). Additionally, the reports specialist in the originating office should create the IPDS record in the C workflow. </t>
  </si>
  <si>
    <t>Editorial Review of SIM or the Report Manuscript</t>
  </si>
  <si>
    <t>Contact Ed Swibas (ejswibas@usgs.gov) to arrange the editorial review with the EPN. Start the process of creating the maps with the EPN. Do not contact your local EPN.</t>
  </si>
  <si>
    <t>Transmittal for Approval</t>
  </si>
  <si>
    <t>Upon completion of the SIM or the report manuscript, the Center Director or designee of the Originating Science Center completes the supervisor checks and transmits the SIM for Bureau Approval</t>
  </si>
  <si>
    <t>Bureau Approval</t>
  </si>
  <si>
    <t>Send for Approval through the Originating Science Center's Reports Specialist.</t>
  </si>
  <si>
    <t>Complete Layout</t>
  </si>
  <si>
    <t xml:space="preserve">Contact Ed Swibas (ejswibas@usgs.gov) to finalize the layout and online files. </t>
  </si>
  <si>
    <t>Product Distribution</t>
  </si>
  <si>
    <t>Prepare and package (zip) the digital data for transmission to Pubs Warehouse and the USGS FIMI Mapper according to the technical guidelines.</t>
  </si>
  <si>
    <t>USGS APPROVAL and PUBLICATION PROCESS</t>
  </si>
  <si>
    <t>USGS Approval</t>
  </si>
  <si>
    <t>Obtain Bureau approval for geospatial data and publications (if applicable). See "USGS Approval" tab for more detail.</t>
  </si>
  <si>
    <t>Version 3</t>
  </si>
  <si>
    <t>Technical Summary (optional)</t>
  </si>
  <si>
    <t>Final NWS/USGS Inundation Mapping QA/QC Checklist (1-D)</t>
  </si>
  <si>
    <r>
      <t>Research any existing hydraulic models. Initial preference is for an</t>
    </r>
    <r>
      <rPr>
        <b/>
        <sz val="8"/>
        <color indexed="10"/>
        <rFont val="Arial"/>
        <family val="2"/>
      </rPr>
      <t xml:space="preserve"> </t>
    </r>
    <r>
      <rPr>
        <sz val="8"/>
        <color indexed="23"/>
        <rFont val="Arial"/>
        <family val="2"/>
      </rPr>
      <t>existing FEMA FIS.</t>
    </r>
  </si>
  <si>
    <t>Verify that discharges selected from rating curve correspond to stated incremental WSEL profiles</t>
  </si>
  <si>
    <t>Verify that pre-existing hydraulic model was adapted to workable FEMA approved model (if needed).</t>
  </si>
  <si>
    <t>Ensure that grid cells for dry areas have their depths set to zero. This is particularly important for parts of roadways/bridges that are not overtopped.</t>
  </si>
  <si>
    <r>
      <rPr>
        <b/>
        <sz val="8"/>
        <color indexed="23"/>
        <rFont val="Arial"/>
        <family val="2"/>
      </rPr>
      <t>I</t>
    </r>
    <r>
      <rPr>
        <sz val="8"/>
        <color indexed="23"/>
        <rFont val="Arial"/>
        <family val="2"/>
      </rPr>
      <t>nclude inundation polygons, depth grids, stream centerline data, cross sections, topography, and gage location data. Also Include pertinent supporting base data such as transportation, political boundaries, and other base data layers as applicable. Include FEMA Flood Insurance Study inundation polygons if found to be in agreement during phases 2A and 2B. For each shapefile, include files with the following file extensions: dbf, prj, shp, shp.xml, shx and, if available, sbn and sbx.</t>
    </r>
  </si>
  <si>
    <t>Delete "islands"  that don't have straight line distances greater than 250 feet, as appropriate.</t>
  </si>
  <si>
    <t>Ensure that wetted areas have positive depths and non-wetted area depths are set to zero. For islands that were removed from the polygon mapping, the overlying grid cell depths should be set to be consistent with those of the nearest adjacent wetted cells.</t>
  </si>
  <si>
    <t xml:space="preserve"> End date (mm/dd/yyyy)</t>
  </si>
  <si>
    <r>
      <t xml:space="preserve"># of </t>
    </r>
    <r>
      <rPr>
        <sz val="10"/>
        <color indexed="8"/>
        <rFont val="Arial"/>
        <family val="2"/>
      </rPr>
      <t xml:space="preserve">profile </t>
    </r>
    <r>
      <rPr>
        <sz val="10"/>
        <color indexed="8"/>
        <rFont val="Arial"/>
        <family val="2"/>
      </rPr>
      <t>elevations:</t>
    </r>
  </si>
  <si>
    <t xml:space="preserve">Ensure rating is well defined by streamflow measurements. Coordinate with USGS and NWS sponsoring office. </t>
  </si>
  <si>
    <t>Ensure highest modeled inundation elevations (WSELs) do not exceed rating. Verify lowest inundation elevation is approximately equal to bank-full conditions. Depth increment should be in keeping with the resolution of digital elevation data. For example, depth increments should not be less than 1/2 the contour interval.</t>
  </si>
  <si>
    <t>Check that GIS data includes stream centerline , topography, orthophotography, FEMA Flood Insurance Study data (if available and current), and transportation data (road centerlines). Transportation layers  should contain a "RoadName" field and extend at least 2000 ft beyond the study area extent.</t>
  </si>
  <si>
    <t>Verify that WSELs were validated/calibrated against HWM and other historical gage data or other study data (if available). Check agreement with FEMA Flood Insurance Study (if available and current).</t>
  </si>
  <si>
    <r>
      <t xml:space="preserve">Create review-quality (post RAS / RASMapper without refinement) floodplain boundaries for use by reviewer(s). Used to check appropriate use of ineffective flow area, possible overland flow, discharge loss, etc. </t>
    </r>
    <r>
      <rPr>
        <sz val="8"/>
        <color indexed="10"/>
        <rFont val="Arial"/>
        <family val="2"/>
      </rPr>
      <t xml:space="preserve"> </t>
    </r>
  </si>
  <si>
    <t>Verify that file naming convention used for inundation polygons and depth rasters layers conforms to: elev_feet_tenth.shp. Example for a inundation layer at 78.3 feet NAVD88 the file would be named elev_78_3.shp.</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</si>
</sst>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0.00000"/>
    <numFmt numFmtId="166" formatCode="0.000"/>
    <numFmt numFmtId="167" formatCode="[$-409]dddd\,\ mmmm\ dd\,\ yyyy"/>
    <numFmt numFmtId="168" formatCode="mm/dd/yy;@"/>
    <numFmt numFmtId="169" formatCode="[$-409]h:mm:ss\ AM/PM"/>
    <numFmt numFmtId="170" formatCode="mm/dd/yyyy"/>
    <numFmt numFmtId="171" formatCode="mm/dd/yy"/>
    <numFmt numFmtId="172" formatCode="mmm\-yyyy"/>
  </numFmts>
  <fonts count="51">
    <font>
      <sz val="11"/>
      <color theme="1"/>
      <name val="Calibri"/>
      <family val="2"/>
    </font>
    <font>
      <sz val="11"/>
      <color indexed="8"/>
      <name val="Calibri"/>
      <family val="2"/>
    </font>
    <font>
      <b/>
      <sz val="8"/>
      <color indexed="8"/>
      <name val="Arial"/>
      <family val="2"/>
    </font>
    <font>
      <sz val="8"/>
      <color indexed="23"/>
      <name val="Arial"/>
      <family val="2"/>
    </font>
    <font>
      <b/>
      <sz val="8"/>
      <color indexed="23"/>
      <name val="Arial"/>
      <family val="2"/>
    </font>
    <font>
      <sz val="10"/>
      <name val="Arial"/>
      <family val="2"/>
    </font>
    <font>
      <sz val="12"/>
      <color indexed="8"/>
      <name val="Arial"/>
      <family val="2"/>
    </font>
    <font>
      <sz val="10"/>
      <color indexed="8"/>
      <name val="Arial"/>
      <family val="2"/>
    </font>
    <font>
      <sz val="8"/>
      <color indexed="8"/>
      <name val="Arial"/>
      <family val="2"/>
    </font>
    <font>
      <b/>
      <sz val="10"/>
      <color indexed="8"/>
      <name val="Arial"/>
      <family val="2"/>
    </font>
    <font>
      <b/>
      <sz val="11"/>
      <color indexed="8"/>
      <name val="Arial"/>
      <family val="2"/>
    </font>
    <font>
      <sz val="11"/>
      <name val="Calibri"/>
      <family val="2"/>
    </font>
    <font>
      <b/>
      <sz val="12"/>
      <color indexed="8"/>
      <name val="Arial"/>
      <family val="2"/>
    </font>
    <font>
      <sz val="8"/>
      <name val="Calibri"/>
      <family val="2"/>
    </font>
    <font>
      <sz val="14"/>
      <color indexed="8"/>
      <name val="Calibri"/>
      <family val="2"/>
    </font>
    <font>
      <sz val="8"/>
      <color indexed="10"/>
      <name val="Arial"/>
      <family val="2"/>
    </font>
    <font>
      <b/>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color indexed="63"/>
      </left>
      <right style="medium"/>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medium"/>
      <right>
        <color indexed="63"/>
      </right>
      <top>
        <color indexed="63"/>
      </top>
      <bottom style="thin"/>
    </border>
    <border>
      <left style="medium"/>
      <right>
        <color indexed="63"/>
      </right>
      <top>
        <color indexed="63"/>
      </top>
      <bottom style="mediu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medium"/>
      <bottom style="medium"/>
    </border>
    <border>
      <left/>
      <right style="thin"/>
      <top style="medium"/>
      <bottom style="medium"/>
    </border>
    <border>
      <left/>
      <right style="medium"/>
      <top style="medium"/>
      <bottom style="medium"/>
    </border>
    <border>
      <left style="medium"/>
      <right style="thin"/>
      <top>
        <color indexed="63"/>
      </top>
      <bottom style="medium"/>
    </border>
    <border>
      <left style="medium"/>
      <right/>
      <top style="medium"/>
      <bottom style="thin"/>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right style="medium"/>
      <top style="thin"/>
      <bottom style="thin"/>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style="thin"/>
      <top style="thin"/>
      <bottom style="medium"/>
    </border>
    <border>
      <left>
        <color indexed="63"/>
      </left>
      <right style="thin"/>
      <top>
        <color indexed="63"/>
      </top>
      <bottom>
        <color indexed="63"/>
      </bottom>
    </border>
    <border>
      <left>
        <color indexed="63"/>
      </left>
      <right style="thin"/>
      <top style="thin"/>
      <bottom style="thin"/>
    </border>
    <border>
      <left>
        <color indexed="63"/>
      </left>
      <right style="thin"/>
      <top style="thin"/>
      <bottom style="medium"/>
    </border>
    <border>
      <left>
        <color indexed="63"/>
      </left>
      <right style="thin"/>
      <top>
        <color indexed="63"/>
      </top>
      <bottom style="medium"/>
    </border>
    <border>
      <left style="medium"/>
      <right style="medium"/>
      <top style="medium"/>
      <bottom>
        <color indexed="63"/>
      </bottom>
    </border>
    <border>
      <left style="medium"/>
      <right/>
      <top style="medium"/>
      <bottom style="double"/>
    </border>
    <border>
      <left/>
      <right/>
      <top style="medium"/>
      <bottom style="double"/>
    </border>
    <border>
      <left/>
      <right style="medium"/>
      <top style="medium"/>
      <bottom style="double"/>
    </border>
    <border>
      <left>
        <color indexed="63"/>
      </left>
      <right>
        <color indexed="63"/>
      </right>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46" fillId="0" borderId="0">
      <alignment/>
      <protection/>
    </xf>
    <xf numFmtId="0" fontId="1" fillId="31" borderId="7" applyNumberFormat="0" applyFont="0" applyAlignment="0" applyProtection="0"/>
    <xf numFmtId="0" fontId="47" fillId="26"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7">
    <xf numFmtId="0" fontId="0" fillId="0" borderId="0" xfId="0" applyFont="1" applyAlignment="1">
      <alignment/>
    </xf>
    <xf numFmtId="0" fontId="46" fillId="0" borderId="0" xfId="55">
      <alignment/>
      <protection/>
    </xf>
    <xf numFmtId="0" fontId="7" fillId="0" borderId="0" xfId="55" applyFont="1" applyAlignment="1">
      <alignment horizontal="left" vertical="center" wrapText="1"/>
      <protection/>
    </xf>
    <xf numFmtId="0" fontId="7" fillId="0" borderId="10" xfId="55" applyFont="1" applyBorder="1" applyAlignment="1">
      <alignment horizontal="left" vertical="center" wrapText="1"/>
      <protection/>
    </xf>
    <xf numFmtId="0" fontId="7" fillId="0" borderId="10" xfId="55" applyFont="1" applyBorder="1" applyAlignment="1">
      <alignment horizontal="left" vertical="top" wrapText="1"/>
      <protection/>
    </xf>
    <xf numFmtId="0" fontId="7" fillId="0" borderId="11" xfId="55" applyFont="1" applyBorder="1">
      <alignment/>
      <protection/>
    </xf>
    <xf numFmtId="0" fontId="7" fillId="0" borderId="0" xfId="55" applyFont="1" applyBorder="1">
      <alignment/>
      <protection/>
    </xf>
    <xf numFmtId="0" fontId="7" fillId="0" borderId="11" xfId="55" applyFont="1" applyBorder="1" applyAlignment="1">
      <alignment horizontal="right"/>
      <protection/>
    </xf>
    <xf numFmtId="0" fontId="8" fillId="32" borderId="0" xfId="55" applyFont="1" applyFill="1" applyBorder="1" applyAlignment="1">
      <alignment horizontal="left" vertical="center" wrapText="1"/>
      <protection/>
    </xf>
    <xf numFmtId="0" fontId="46" fillId="0" borderId="0" xfId="55" applyBorder="1" applyAlignment="1">
      <alignment horizontal="right"/>
      <protection/>
    </xf>
    <xf numFmtId="0" fontId="7" fillId="32" borderId="12" xfId="55" applyFont="1" applyFill="1" applyBorder="1" applyAlignment="1">
      <alignment horizontal="left"/>
      <protection/>
    </xf>
    <xf numFmtId="0" fontId="46" fillId="0" borderId="11" xfId="55" applyBorder="1" applyAlignment="1">
      <alignment horizontal="right"/>
      <protection/>
    </xf>
    <xf numFmtId="0" fontId="7" fillId="0" borderId="12" xfId="55" applyFont="1" applyFill="1" applyBorder="1" applyAlignment="1">
      <alignment horizontal="left"/>
      <protection/>
    </xf>
    <xf numFmtId="0" fontId="7" fillId="0" borderId="13" xfId="55" applyFont="1" applyBorder="1" applyAlignment="1">
      <alignment horizontal="left" vertical="top" wrapText="1"/>
      <protection/>
    </xf>
    <xf numFmtId="0" fontId="7" fillId="0" borderId="13" xfId="55" applyFont="1" applyBorder="1" applyAlignment="1">
      <alignment horizontal="left" vertical="center" wrapText="1"/>
      <protection/>
    </xf>
    <xf numFmtId="0" fontId="7" fillId="0" borderId="14" xfId="55" applyFont="1" applyBorder="1" applyAlignment="1">
      <alignment horizontal="left" vertical="top" wrapText="1"/>
      <protection/>
    </xf>
    <xf numFmtId="0" fontId="7" fillId="0" borderId="15" xfId="55" applyFont="1" applyBorder="1" applyAlignment="1">
      <alignment horizontal="left" vertical="top" wrapText="1"/>
      <protection/>
    </xf>
    <xf numFmtId="0" fontId="7" fillId="0" borderId="16" xfId="55" applyFont="1" applyBorder="1" applyAlignment="1">
      <alignment horizontal="left" vertical="top" wrapText="1"/>
      <protection/>
    </xf>
    <xf numFmtId="0" fontId="7" fillId="0" borderId="17" xfId="55" applyFont="1" applyBorder="1" applyAlignment="1">
      <alignment horizontal="left" vertical="top" wrapText="1"/>
      <protection/>
    </xf>
    <xf numFmtId="0" fontId="2" fillId="0" borderId="10" xfId="55" applyFont="1" applyBorder="1" applyAlignment="1">
      <alignment horizontal="left" vertical="top" wrapText="1"/>
      <protection/>
    </xf>
    <xf numFmtId="0" fontId="9" fillId="0" borderId="14" xfId="55" applyFont="1" applyBorder="1" applyAlignment="1">
      <alignment horizontal="center" vertical="center"/>
      <protection/>
    </xf>
    <xf numFmtId="0" fontId="9" fillId="0" borderId="18" xfId="55" applyFont="1" applyBorder="1" applyAlignment="1">
      <alignment horizontal="center" vertical="center"/>
      <protection/>
    </xf>
    <xf numFmtId="0" fontId="7" fillId="0" borderId="19" xfId="55" applyFont="1" applyBorder="1" applyAlignment="1">
      <alignment horizontal="left" vertical="top" wrapText="1"/>
      <protection/>
    </xf>
    <xf numFmtId="0" fontId="7" fillId="0" borderId="20" xfId="55" applyFont="1" applyBorder="1" applyAlignment="1">
      <alignment horizontal="left" vertical="top" wrapText="1"/>
      <protection/>
    </xf>
    <xf numFmtId="0" fontId="8" fillId="0" borderId="21" xfId="55" applyFont="1" applyBorder="1" applyAlignment="1">
      <alignment vertical="center" wrapText="1"/>
      <protection/>
    </xf>
    <xf numFmtId="0" fontId="8" fillId="0" borderId="22" xfId="55" applyFont="1" applyBorder="1" applyAlignment="1">
      <alignment vertical="center" wrapText="1"/>
      <protection/>
    </xf>
    <xf numFmtId="0" fontId="8" fillId="0" borderId="23" xfId="55" applyFont="1" applyBorder="1" applyAlignment="1">
      <alignment vertical="center" wrapText="1"/>
      <protection/>
    </xf>
    <xf numFmtId="0" fontId="7" fillId="0" borderId="24" xfId="55" applyFont="1" applyBorder="1" applyAlignment="1">
      <alignment horizontal="left" vertical="top" wrapText="1"/>
      <protection/>
    </xf>
    <xf numFmtId="0" fontId="7" fillId="0" borderId="25" xfId="55" applyFont="1" applyBorder="1" applyAlignment="1">
      <alignment horizontal="left" vertical="top" wrapText="1"/>
      <protection/>
    </xf>
    <xf numFmtId="0" fontId="2" fillId="0" borderId="14" xfId="55" applyFont="1" applyBorder="1" applyAlignment="1">
      <alignment horizontal="left" vertical="top" wrapText="1"/>
      <protection/>
    </xf>
    <xf numFmtId="0" fontId="8" fillId="0" borderId="11" xfId="55" applyFont="1" applyBorder="1" applyAlignment="1">
      <alignment vertical="center"/>
      <protection/>
    </xf>
    <xf numFmtId="0" fontId="8" fillId="0" borderId="26" xfId="55" applyFont="1" applyBorder="1" applyAlignment="1">
      <alignment vertical="center" wrapText="1"/>
      <protection/>
    </xf>
    <xf numFmtId="0" fontId="3" fillId="0" borderId="16" xfId="55" applyFont="1" applyBorder="1" applyAlignment="1">
      <alignment horizontal="left" vertical="center" wrapText="1"/>
      <protection/>
    </xf>
    <xf numFmtId="0" fontId="3" fillId="0" borderId="19" xfId="55" applyFont="1" applyBorder="1" applyAlignment="1">
      <alignment horizontal="left" vertical="center" wrapText="1"/>
      <protection/>
    </xf>
    <xf numFmtId="0" fontId="10" fillId="0" borderId="27" xfId="55" applyFont="1" applyBorder="1" applyAlignment="1">
      <alignment horizontal="center" vertical="center"/>
      <protection/>
    </xf>
    <xf numFmtId="0" fontId="10" fillId="0" borderId="28" xfId="55" applyFont="1" applyBorder="1" applyAlignment="1">
      <alignment horizontal="center" vertical="center" wrapText="1"/>
      <protection/>
    </xf>
    <xf numFmtId="0" fontId="10" fillId="0" borderId="28" xfId="55" applyFont="1" applyBorder="1" applyAlignment="1">
      <alignment horizontal="center" vertical="center"/>
      <protection/>
    </xf>
    <xf numFmtId="0" fontId="10" fillId="0" borderId="29" xfId="55" applyFont="1" applyBorder="1" applyAlignment="1">
      <alignment horizontal="center" vertical="center" wrapText="1"/>
      <protection/>
    </xf>
    <xf numFmtId="0" fontId="8" fillId="0" borderId="30" xfId="55" applyFont="1" applyBorder="1" applyAlignment="1">
      <alignment vertical="center" wrapText="1"/>
      <protection/>
    </xf>
    <xf numFmtId="0" fontId="9" fillId="32" borderId="31" xfId="55" applyFont="1" applyFill="1" applyBorder="1" applyAlignment="1">
      <alignment horizontal="center" vertical="center"/>
      <protection/>
    </xf>
    <xf numFmtId="0" fontId="9" fillId="32" borderId="32" xfId="55" applyFont="1" applyFill="1" applyBorder="1" applyAlignment="1">
      <alignment horizontal="center" vertical="center"/>
      <protection/>
    </xf>
    <xf numFmtId="0" fontId="7" fillId="0" borderId="33" xfId="55" applyFont="1" applyBorder="1">
      <alignment/>
      <protection/>
    </xf>
    <xf numFmtId="0" fontId="8" fillId="0" borderId="34" xfId="55" applyFont="1" applyBorder="1" applyAlignment="1">
      <alignment horizontal="left" vertical="center" wrapText="1"/>
      <protection/>
    </xf>
    <xf numFmtId="0" fontId="7" fillId="0" borderId="34" xfId="55" applyFont="1" applyBorder="1">
      <alignment/>
      <protection/>
    </xf>
    <xf numFmtId="0" fontId="7" fillId="0" borderId="35" xfId="55" applyFont="1" applyBorder="1">
      <alignment/>
      <protection/>
    </xf>
    <xf numFmtId="0" fontId="7" fillId="0" borderId="23" xfId="55" applyFont="1" applyBorder="1" applyAlignment="1">
      <alignment horizontal="left"/>
      <protection/>
    </xf>
    <xf numFmtId="0" fontId="8" fillId="0" borderId="36" xfId="55" applyFont="1" applyBorder="1" applyAlignment="1">
      <alignment horizontal="left" vertical="center" wrapText="1"/>
      <protection/>
    </xf>
    <xf numFmtId="0" fontId="7" fillId="0" borderId="36" xfId="55" applyFont="1" applyBorder="1" applyAlignment="1">
      <alignment horizontal="left"/>
      <protection/>
    </xf>
    <xf numFmtId="0" fontId="7" fillId="0" borderId="37" xfId="55" applyFont="1" applyBorder="1" applyAlignment="1">
      <alignment horizontal="left"/>
      <protection/>
    </xf>
    <xf numFmtId="0" fontId="5" fillId="0" borderId="0" xfId="55" applyFont="1">
      <alignment/>
      <protection/>
    </xf>
    <xf numFmtId="0" fontId="11" fillId="0" borderId="0" xfId="0" applyFont="1" applyAlignment="1">
      <alignment/>
    </xf>
    <xf numFmtId="0" fontId="5" fillId="0" borderId="0" xfId="55" applyFont="1" applyAlignment="1">
      <alignment vertical="top"/>
      <protection/>
    </xf>
    <xf numFmtId="0" fontId="5" fillId="0" borderId="0" xfId="55" applyFont="1" applyAlignment="1">
      <alignment horizontal="center" vertical="center"/>
      <protection/>
    </xf>
    <xf numFmtId="0" fontId="5" fillId="0" borderId="0" xfId="55" applyFont="1" applyAlignment="1">
      <alignment vertical="center"/>
      <protection/>
    </xf>
    <xf numFmtId="0" fontId="6" fillId="32" borderId="29" xfId="55" applyFont="1" applyFill="1" applyBorder="1" applyAlignment="1">
      <alignment horizontal="center"/>
      <protection/>
    </xf>
    <xf numFmtId="0" fontId="9" fillId="32" borderId="32" xfId="55" applyFont="1" applyFill="1" applyBorder="1" applyAlignment="1">
      <alignment horizontal="center" vertical="top"/>
      <protection/>
    </xf>
    <xf numFmtId="0" fontId="9" fillId="0" borderId="38" xfId="55" applyFont="1" applyBorder="1" applyAlignment="1">
      <alignment horizontal="center" vertical="top" wrapText="1"/>
      <protection/>
    </xf>
    <xf numFmtId="0" fontId="9" fillId="0" borderId="12" xfId="55" applyFont="1" applyBorder="1" applyAlignment="1">
      <alignment horizontal="center" vertical="top" wrapText="1"/>
      <protection/>
    </xf>
    <xf numFmtId="0" fontId="9" fillId="0" borderId="10" xfId="55" applyFont="1" applyBorder="1" applyAlignment="1">
      <alignment horizontal="center" vertical="top" wrapText="1"/>
      <protection/>
    </xf>
    <xf numFmtId="0" fontId="9" fillId="0" borderId="39" xfId="55" applyFont="1" applyBorder="1" applyAlignment="1">
      <alignment horizontal="center" vertical="top" wrapText="1"/>
      <protection/>
    </xf>
    <xf numFmtId="0" fontId="8" fillId="0" borderId="16" xfId="55" applyFont="1" applyBorder="1" applyAlignment="1">
      <alignment horizontal="center" vertical="center"/>
      <protection/>
    </xf>
    <xf numFmtId="0" fontId="8" fillId="0" borderId="14" xfId="55" applyFont="1" applyBorder="1" applyAlignment="1">
      <alignment horizontal="center" vertical="center"/>
      <protection/>
    </xf>
    <xf numFmtId="0" fontId="12" fillId="0" borderId="40" xfId="0" applyFont="1" applyBorder="1" applyAlignment="1">
      <alignment horizontal="center" wrapText="1"/>
    </xf>
    <xf numFmtId="0" fontId="12" fillId="0" borderId="41" xfId="0" applyFont="1" applyBorder="1" applyAlignment="1">
      <alignment horizontal="center" wrapText="1"/>
    </xf>
    <xf numFmtId="0" fontId="6" fillId="0" borderId="42" xfId="0" applyFont="1" applyBorder="1" applyAlignment="1">
      <alignment vertical="top"/>
    </xf>
    <xf numFmtId="0" fontId="6" fillId="0" borderId="40" xfId="0" applyFont="1" applyFill="1" applyBorder="1" applyAlignment="1">
      <alignment vertical="top"/>
    </xf>
    <xf numFmtId="1" fontId="6" fillId="0" borderId="37" xfId="0" applyNumberFormat="1" applyFont="1" applyBorder="1" applyAlignment="1">
      <alignment horizontal="center" vertical="top"/>
    </xf>
    <xf numFmtId="0" fontId="0" fillId="0" borderId="0" xfId="0" applyNumberFormat="1" applyAlignment="1">
      <alignment/>
    </xf>
    <xf numFmtId="170" fontId="6" fillId="33" borderId="37" xfId="0" applyNumberFormat="1" applyFont="1" applyFill="1" applyBorder="1" applyAlignment="1">
      <alignment vertical="top"/>
    </xf>
    <xf numFmtId="1" fontId="0" fillId="0" borderId="0" xfId="0" applyNumberFormat="1" applyAlignment="1">
      <alignment/>
    </xf>
    <xf numFmtId="0" fontId="14" fillId="0" borderId="0" xfId="0" applyFont="1" applyAlignment="1">
      <alignment/>
    </xf>
    <xf numFmtId="170" fontId="6" fillId="0" borderId="37" xfId="0" applyNumberFormat="1" applyFont="1" applyFill="1" applyBorder="1" applyAlignment="1">
      <alignment vertical="top"/>
    </xf>
    <xf numFmtId="0" fontId="8" fillId="0" borderId="10" xfId="55" applyFont="1" applyBorder="1" applyAlignment="1">
      <alignment horizontal="center" vertical="top"/>
      <protection/>
    </xf>
    <xf numFmtId="0" fontId="8" fillId="0" borderId="14" xfId="55" applyFont="1" applyBorder="1" applyAlignment="1">
      <alignment horizontal="center" vertical="top"/>
      <protection/>
    </xf>
    <xf numFmtId="0" fontId="8" fillId="0" borderId="26" xfId="55" applyFont="1" applyBorder="1" applyAlignment="1">
      <alignment vertical="top"/>
      <protection/>
    </xf>
    <xf numFmtId="0" fontId="8" fillId="0" borderId="43" xfId="55" applyFont="1" applyBorder="1" applyAlignment="1">
      <alignment vertical="top"/>
      <protection/>
    </xf>
    <xf numFmtId="0" fontId="8" fillId="0" borderId="19" xfId="55" applyFont="1" applyBorder="1" applyAlignment="1">
      <alignment horizontal="center" vertical="center"/>
      <protection/>
    </xf>
    <xf numFmtId="0" fontId="9" fillId="0" borderId="44" xfId="55" applyFont="1" applyBorder="1" applyAlignment="1">
      <alignment horizontal="center" vertical="top" wrapText="1"/>
      <protection/>
    </xf>
    <xf numFmtId="0" fontId="9" fillId="0" borderId="45" xfId="55" applyFont="1" applyBorder="1" applyAlignment="1">
      <alignment horizontal="center" vertical="top" wrapText="1"/>
      <protection/>
    </xf>
    <xf numFmtId="0" fontId="9" fillId="0" borderId="46" xfId="55" applyFont="1" applyBorder="1" applyAlignment="1">
      <alignment horizontal="center" vertical="center"/>
      <protection/>
    </xf>
    <xf numFmtId="0" fontId="0" fillId="0" borderId="20" xfId="0" applyBorder="1" applyAlignment="1">
      <alignment horizontal="center" vertical="center"/>
    </xf>
    <xf numFmtId="0" fontId="9" fillId="0" borderId="40" xfId="55" applyFont="1" applyBorder="1" applyAlignment="1">
      <alignment horizontal="center" vertical="center" wrapText="1"/>
      <protection/>
    </xf>
    <xf numFmtId="0" fontId="0" fillId="0" borderId="47" xfId="0" applyBorder="1" applyAlignment="1">
      <alignment horizontal="center" vertical="center"/>
    </xf>
    <xf numFmtId="0" fontId="9" fillId="0" borderId="27" xfId="55" applyFont="1" applyBorder="1" applyAlignment="1">
      <alignment horizontal="center" vertical="top" wrapText="1"/>
      <protection/>
    </xf>
    <xf numFmtId="0" fontId="9" fillId="0" borderId="29" xfId="55" applyFont="1" applyBorder="1" applyAlignment="1">
      <alignment horizontal="center" vertical="top" wrapText="1"/>
      <protection/>
    </xf>
    <xf numFmtId="170" fontId="7" fillId="0" borderId="40" xfId="55" applyNumberFormat="1" applyFont="1" applyBorder="1" applyAlignment="1">
      <alignment horizontal="center" vertical="center" wrapText="1"/>
      <protection/>
    </xf>
    <xf numFmtId="0" fontId="8" fillId="0" borderId="10" xfId="55" applyFont="1" applyBorder="1" applyAlignment="1">
      <alignment vertical="center" wrapText="1"/>
      <protection/>
    </xf>
    <xf numFmtId="0" fontId="3" fillId="0" borderId="10" xfId="55" applyFont="1" applyBorder="1" applyAlignment="1">
      <alignment horizontal="left" vertical="center" wrapText="1"/>
      <protection/>
    </xf>
    <xf numFmtId="0" fontId="6" fillId="0" borderId="40" xfId="0" applyFont="1" applyBorder="1" applyAlignment="1">
      <alignment vertical="top"/>
    </xf>
    <xf numFmtId="0" fontId="9" fillId="0" borderId="33" xfId="55" applyFont="1" applyBorder="1" applyAlignment="1">
      <alignment horizontal="center" vertical="center" wrapText="1"/>
      <protection/>
    </xf>
    <xf numFmtId="0" fontId="0" fillId="0" borderId="35" xfId="0" applyBorder="1" applyAlignment="1">
      <alignment horizontal="center" vertical="center" wrapText="1"/>
    </xf>
    <xf numFmtId="0" fontId="0" fillId="0" borderId="23"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0" borderId="48" xfId="55" applyFont="1" applyBorder="1" applyAlignment="1">
      <alignment horizontal="center" vertical="center" wrapText="1"/>
      <protection/>
    </xf>
    <xf numFmtId="0" fontId="0" fillId="0" borderId="42" xfId="0" applyBorder="1" applyAlignment="1">
      <alignment horizontal="center" vertical="center" wrapText="1"/>
    </xf>
    <xf numFmtId="170" fontId="7" fillId="0" borderId="48" xfId="55" applyNumberFormat="1" applyFont="1" applyBorder="1" applyAlignment="1">
      <alignment horizontal="center" vertical="center" wrapText="1"/>
      <protection/>
    </xf>
    <xf numFmtId="170" fontId="1" fillId="0" borderId="42" xfId="0" applyNumberFormat="1" applyFont="1" applyBorder="1" applyAlignment="1">
      <alignment horizontal="center" vertical="center"/>
    </xf>
    <xf numFmtId="0" fontId="9" fillId="32" borderId="49" xfId="55" applyFont="1" applyFill="1" applyBorder="1" applyAlignment="1">
      <alignment horizontal="left" vertical="center"/>
      <protection/>
    </xf>
    <xf numFmtId="0" fontId="9" fillId="32" borderId="50" xfId="55" applyFont="1" applyFill="1" applyBorder="1" applyAlignment="1">
      <alignment horizontal="left" vertical="center"/>
      <protection/>
    </xf>
    <xf numFmtId="0" fontId="9" fillId="32" borderId="51" xfId="55" applyFont="1" applyFill="1" applyBorder="1" applyAlignment="1">
      <alignment horizontal="left" vertical="center"/>
      <protection/>
    </xf>
    <xf numFmtId="0" fontId="10" fillId="0" borderId="41" xfId="55" applyFont="1" applyBorder="1" applyAlignment="1">
      <alignment horizontal="center"/>
      <protection/>
    </xf>
    <xf numFmtId="0" fontId="10" fillId="0" borderId="52" xfId="55" applyFont="1" applyBorder="1" applyAlignment="1">
      <alignment horizontal="center"/>
      <protection/>
    </xf>
    <xf numFmtId="0" fontId="10" fillId="0" borderId="29" xfId="55" applyFont="1" applyBorder="1" applyAlignment="1">
      <alignment horizontal="center"/>
      <protection/>
    </xf>
    <xf numFmtId="0" fontId="6" fillId="32" borderId="41" xfId="55" applyFont="1" applyFill="1" applyBorder="1" applyAlignment="1">
      <alignment horizontal="center"/>
      <protection/>
    </xf>
    <xf numFmtId="0" fontId="6" fillId="32" borderId="52" xfId="55" applyFont="1" applyFill="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245"/>
          <c:w val="0.9465"/>
          <c:h val="0.946"/>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Timeline!$B$5:$B$15</c:f>
              <c:strCache/>
            </c:strRef>
          </c:cat>
          <c:val>
            <c:numRef>
              <c:f>Timeline!$C$5:$C$15</c:f>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Timeline!$B$5:$B$15</c:f>
              <c:strCache/>
            </c:strRef>
          </c:cat>
          <c:val>
            <c:numRef>
              <c:f>Timeline!$E$5:$E$15</c:f>
              <c:numCache/>
            </c:numRef>
          </c:val>
        </c:ser>
        <c:overlap val="100"/>
        <c:axId val="25528367"/>
        <c:axId val="28428712"/>
      </c:barChart>
      <c:catAx>
        <c:axId val="25528367"/>
        <c:scaling>
          <c:orientation val="maxMin"/>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428712"/>
        <c:crosses val="autoZero"/>
        <c:auto val="1"/>
        <c:lblOffset val="100"/>
        <c:tickLblSkip val="1"/>
        <c:noMultiLvlLbl val="0"/>
      </c:catAx>
      <c:valAx>
        <c:axId val="28428712"/>
        <c:scaling>
          <c:orientation val="minMax"/>
          <c:max val="41275"/>
          <c:min val="40544"/>
        </c:scaling>
        <c:axPos val="t"/>
        <c:majorGridlines>
          <c:spPr>
            <a:ln w="3175">
              <a:solidFill>
                <a:srgbClr val="000000"/>
              </a:solidFill>
            </a:ln>
          </c:spPr>
        </c:majorGridlines>
        <c:delete val="0"/>
        <c:numFmt formatCode="mm/dd/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defRPr>
            </a:pPr>
          </a:p>
        </c:txPr>
        <c:crossAx val="25528367"/>
        <c:crosses val="max"/>
        <c:crossBetween val="between"/>
        <c:dispUnits/>
        <c:majorUnit val="146.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123825</xdr:rowOff>
    </xdr:from>
    <xdr:to>
      <xdr:col>5</xdr:col>
      <xdr:colOff>28575</xdr:colOff>
      <xdr:row>36</xdr:row>
      <xdr:rowOff>76200</xdr:rowOff>
    </xdr:to>
    <xdr:graphicFrame>
      <xdr:nvGraphicFramePr>
        <xdr:cNvPr id="1" name="Chart 1"/>
        <xdr:cNvGraphicFramePr/>
      </xdr:nvGraphicFramePr>
      <xdr:xfrm>
        <a:off x="619125" y="3362325"/>
        <a:ext cx="7620000" cy="3952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213"/>
  <sheetViews>
    <sheetView tabSelected="1" workbookViewId="0" topLeftCell="A85">
      <selection activeCell="D109" sqref="D109"/>
    </sheetView>
  </sheetViews>
  <sheetFormatPr defaultColWidth="9.140625" defaultRowHeight="15"/>
  <cols>
    <col min="1" max="1" width="20.7109375" style="0" customWidth="1"/>
    <col min="2" max="2" width="42.7109375" style="0" customWidth="1"/>
    <col min="3" max="3" width="11.7109375" style="0" bestFit="1" customWidth="1"/>
    <col min="4" max="5" width="27.7109375" style="0" customWidth="1"/>
    <col min="6" max="6" width="9.140625" style="50" customWidth="1"/>
    <col min="7" max="7" width="10.8515625" style="0" customWidth="1"/>
  </cols>
  <sheetData>
    <row r="1" spans="1:6" ht="16.5" thickBot="1">
      <c r="A1" s="105" t="s">
        <v>135</v>
      </c>
      <c r="B1" s="106"/>
      <c r="C1" s="106"/>
      <c r="D1" s="106"/>
      <c r="E1" s="54" t="s">
        <v>133</v>
      </c>
      <c r="F1" s="49"/>
    </row>
    <row r="2" spans="1:6" ht="15">
      <c r="A2" s="41"/>
      <c r="B2" s="42"/>
      <c r="C2" s="43"/>
      <c r="D2" s="43"/>
      <c r="E2" s="44"/>
      <c r="F2" s="49"/>
    </row>
    <row r="3" spans="1:6" ht="15">
      <c r="A3" s="7" t="s">
        <v>0</v>
      </c>
      <c r="B3" s="8"/>
      <c r="C3" s="6"/>
      <c r="D3" s="9" t="s">
        <v>1</v>
      </c>
      <c r="E3" s="10"/>
      <c r="F3" s="49"/>
    </row>
    <row r="4" spans="1:6" ht="15">
      <c r="A4" s="11" t="s">
        <v>2</v>
      </c>
      <c r="B4" s="8"/>
      <c r="C4" s="6"/>
      <c r="D4" s="9" t="s">
        <v>3</v>
      </c>
      <c r="E4" s="10"/>
      <c r="F4" s="49"/>
    </row>
    <row r="5" spans="1:6" ht="15">
      <c r="A5" s="11" t="s">
        <v>4</v>
      </c>
      <c r="B5" s="8"/>
      <c r="C5" s="6"/>
      <c r="D5" s="9" t="s">
        <v>5</v>
      </c>
      <c r="E5" s="10"/>
      <c r="F5" s="49"/>
    </row>
    <row r="6" spans="1:6" ht="15">
      <c r="A6" s="11" t="s">
        <v>6</v>
      </c>
      <c r="B6" s="8"/>
      <c r="C6" s="6"/>
      <c r="D6" s="9" t="s">
        <v>7</v>
      </c>
      <c r="E6" s="10"/>
      <c r="F6" s="49"/>
    </row>
    <row r="7" spans="1:6" ht="15">
      <c r="A7" s="7" t="s">
        <v>144</v>
      </c>
      <c r="B7" s="8"/>
      <c r="C7" s="6"/>
      <c r="D7" s="9" t="s">
        <v>8</v>
      </c>
      <c r="E7" s="10"/>
      <c r="F7" s="49"/>
    </row>
    <row r="8" spans="1:6" ht="15">
      <c r="A8" s="5"/>
      <c r="B8" s="6"/>
      <c r="C8" s="6"/>
      <c r="D8" s="9" t="s">
        <v>9</v>
      </c>
      <c r="E8" s="10"/>
      <c r="F8" s="49"/>
    </row>
    <row r="9" spans="1:6" ht="15">
      <c r="A9" s="5"/>
      <c r="B9" s="6"/>
      <c r="C9" s="6"/>
      <c r="D9" s="9"/>
      <c r="E9" s="12"/>
      <c r="F9" s="49"/>
    </row>
    <row r="10" spans="1:6" ht="15.75" thickBot="1">
      <c r="A10" s="45"/>
      <c r="B10" s="46"/>
      <c r="C10" s="47"/>
      <c r="D10" s="47"/>
      <c r="E10" s="48"/>
      <c r="F10" s="49"/>
    </row>
    <row r="11" spans="1:6" ht="15">
      <c r="A11" s="39" t="s">
        <v>10</v>
      </c>
      <c r="B11" s="40" t="s">
        <v>11</v>
      </c>
      <c r="C11" s="55" t="s">
        <v>100</v>
      </c>
      <c r="D11" s="55" t="s">
        <v>101</v>
      </c>
      <c r="E11" s="55" t="s">
        <v>102</v>
      </c>
      <c r="F11" s="51"/>
    </row>
    <row r="12" spans="1:6" ht="15">
      <c r="A12" s="74"/>
      <c r="B12" s="19" t="s">
        <v>12</v>
      </c>
      <c r="C12" s="72" t="s">
        <v>84</v>
      </c>
      <c r="D12" s="72"/>
      <c r="E12" s="72"/>
      <c r="F12" s="51"/>
    </row>
    <row r="13" spans="1:6" ht="15">
      <c r="A13" s="74"/>
      <c r="B13" s="19" t="s">
        <v>12</v>
      </c>
      <c r="C13" s="72"/>
      <c r="D13" s="72"/>
      <c r="E13" s="72"/>
      <c r="F13" s="51"/>
    </row>
    <row r="14" spans="1:6" ht="15">
      <c r="A14" s="74"/>
      <c r="B14" s="19" t="s">
        <v>12</v>
      </c>
      <c r="C14" s="72"/>
      <c r="D14" s="72"/>
      <c r="E14" s="72"/>
      <c r="F14" s="51"/>
    </row>
    <row r="15" spans="1:6" ht="15">
      <c r="A15" s="74"/>
      <c r="B15" s="19" t="s">
        <v>12</v>
      </c>
      <c r="C15" s="72"/>
      <c r="D15" s="72"/>
      <c r="E15" s="72"/>
      <c r="F15" s="51"/>
    </row>
    <row r="16" spans="1:6" ht="15">
      <c r="A16" s="74"/>
      <c r="B16" s="19" t="s">
        <v>12</v>
      </c>
      <c r="C16" s="72"/>
      <c r="D16" s="72"/>
      <c r="E16" s="72"/>
      <c r="F16" s="51"/>
    </row>
    <row r="17" spans="1:6" ht="15.75" thickBot="1">
      <c r="A17" s="75"/>
      <c r="B17" s="29" t="s">
        <v>12</v>
      </c>
      <c r="C17" s="73"/>
      <c r="D17" s="73"/>
      <c r="E17" s="73"/>
      <c r="F17" s="49"/>
    </row>
    <row r="18" spans="1:6" ht="15.75" thickBot="1">
      <c r="A18" s="1"/>
      <c r="B18" s="1"/>
      <c r="C18" s="1"/>
      <c r="D18" s="1"/>
      <c r="E18" s="1"/>
      <c r="F18" s="49"/>
    </row>
    <row r="19" spans="1:6" ht="15.75" thickBot="1">
      <c r="A19" s="102" t="s">
        <v>83</v>
      </c>
      <c r="B19" s="103"/>
      <c r="C19" s="103"/>
      <c r="D19" s="103"/>
      <c r="E19" s="104"/>
      <c r="F19" s="52"/>
    </row>
    <row r="20" spans="1:6" ht="15.75" thickBot="1">
      <c r="A20" s="34" t="s">
        <v>13</v>
      </c>
      <c r="B20" s="35" t="s">
        <v>93</v>
      </c>
      <c r="C20" s="36" t="s">
        <v>94</v>
      </c>
      <c r="D20" s="35" t="s">
        <v>87</v>
      </c>
      <c r="E20" s="37" t="s">
        <v>86</v>
      </c>
      <c r="F20" s="52"/>
    </row>
    <row r="21" spans="1:6" ht="15.75" thickBot="1">
      <c r="A21" s="99" t="s">
        <v>14</v>
      </c>
      <c r="B21" s="100"/>
      <c r="C21" s="100"/>
      <c r="D21" s="100"/>
      <c r="E21" s="101"/>
      <c r="F21" s="53"/>
    </row>
    <row r="22" spans="1:6" ht="23.25" thickTop="1">
      <c r="A22" s="24" t="s">
        <v>15</v>
      </c>
      <c r="B22" s="32" t="s">
        <v>16</v>
      </c>
      <c r="C22" s="60" t="s">
        <v>95</v>
      </c>
      <c r="D22" s="17"/>
      <c r="E22" s="18"/>
      <c r="F22" s="51"/>
    </row>
    <row r="23" spans="1:6" ht="22.5">
      <c r="A23" s="24" t="s">
        <v>17</v>
      </c>
      <c r="B23" s="32" t="s">
        <v>18</v>
      </c>
      <c r="C23" s="60" t="s">
        <v>95</v>
      </c>
      <c r="D23" s="17"/>
      <c r="E23" s="18"/>
      <c r="F23" s="51"/>
    </row>
    <row r="24" spans="1:6" ht="45">
      <c r="A24" s="24" t="s">
        <v>19</v>
      </c>
      <c r="B24" s="32" t="s">
        <v>65</v>
      </c>
      <c r="C24" s="60" t="s">
        <v>95</v>
      </c>
      <c r="D24" s="17"/>
      <c r="E24" s="18"/>
      <c r="F24" s="51"/>
    </row>
    <row r="25" spans="1:6" ht="52.5" customHeight="1">
      <c r="A25" s="24" t="s">
        <v>82</v>
      </c>
      <c r="B25" s="32" t="s">
        <v>145</v>
      </c>
      <c r="C25" s="60" t="s">
        <v>95</v>
      </c>
      <c r="D25" s="4"/>
      <c r="E25" s="13"/>
      <c r="F25" s="51"/>
    </row>
    <row r="26" spans="1:6" ht="22.5">
      <c r="A26" s="25" t="s">
        <v>20</v>
      </c>
      <c r="B26" s="32" t="s">
        <v>64</v>
      </c>
      <c r="C26" s="60" t="s">
        <v>95</v>
      </c>
      <c r="D26" s="4"/>
      <c r="E26" s="13"/>
      <c r="F26" s="51"/>
    </row>
    <row r="27" spans="1:6" ht="67.5">
      <c r="A27" s="25" t="s">
        <v>21</v>
      </c>
      <c r="B27" s="32" t="s">
        <v>146</v>
      </c>
      <c r="C27" s="60" t="s">
        <v>95</v>
      </c>
      <c r="D27" s="4"/>
      <c r="E27" s="13"/>
      <c r="F27" s="51"/>
    </row>
    <row r="28" spans="1:6" ht="23.25" thickBot="1">
      <c r="A28" s="26" t="s">
        <v>88</v>
      </c>
      <c r="B28" s="33"/>
      <c r="C28" s="76" t="s">
        <v>95</v>
      </c>
      <c r="D28" s="22"/>
      <c r="E28" s="23"/>
      <c r="F28" s="51"/>
    </row>
    <row r="29" spans="1:6" ht="15.75" thickBot="1">
      <c r="A29" s="1"/>
      <c r="B29" s="1"/>
      <c r="C29" s="1"/>
      <c r="D29" s="1"/>
      <c r="E29" s="1"/>
      <c r="F29" s="49"/>
    </row>
    <row r="30" spans="1:6" ht="15" customHeight="1" thickBot="1">
      <c r="A30" s="89" t="s">
        <v>98</v>
      </c>
      <c r="B30" s="90"/>
      <c r="C30" s="95" t="s">
        <v>117</v>
      </c>
      <c r="D30" s="83" t="s">
        <v>85</v>
      </c>
      <c r="E30" s="84" t="s">
        <v>22</v>
      </c>
      <c r="F30" s="51"/>
    </row>
    <row r="31" spans="1:6" ht="15" customHeight="1" thickBot="1">
      <c r="A31" s="93"/>
      <c r="B31" s="94"/>
      <c r="C31" s="96"/>
      <c r="D31" s="77"/>
      <c r="E31" s="57"/>
      <c r="F31" s="51"/>
    </row>
    <row r="32" spans="1:6" ht="15" customHeight="1">
      <c r="A32" s="93"/>
      <c r="B32" s="94"/>
      <c r="C32" s="97">
        <f>Timeline!C6</f>
        <v>0</v>
      </c>
      <c r="D32" s="78"/>
      <c r="E32" s="59"/>
      <c r="F32" s="51"/>
    </row>
    <row r="33" spans="1:6" ht="15.75" thickBot="1">
      <c r="A33" s="91"/>
      <c r="B33" s="92"/>
      <c r="C33" s="98"/>
      <c r="D33" s="79"/>
      <c r="E33" s="21"/>
      <c r="F33" s="49"/>
    </row>
    <row r="34" spans="1:6" ht="15.75" thickBot="1">
      <c r="A34" s="1"/>
      <c r="B34" s="1"/>
      <c r="C34" s="1"/>
      <c r="D34" s="1"/>
      <c r="E34" s="1"/>
      <c r="F34" s="49"/>
    </row>
    <row r="35" spans="1:6" ht="15.75" thickBot="1">
      <c r="A35" s="102" t="s">
        <v>89</v>
      </c>
      <c r="B35" s="103"/>
      <c r="C35" s="103"/>
      <c r="D35" s="103"/>
      <c r="E35" s="104"/>
      <c r="F35" s="53"/>
    </row>
    <row r="36" spans="1:6" ht="15.75" thickBot="1">
      <c r="A36" s="34" t="s">
        <v>13</v>
      </c>
      <c r="B36" s="35" t="s">
        <v>93</v>
      </c>
      <c r="C36" s="36" t="s">
        <v>94</v>
      </c>
      <c r="D36" s="35" t="s">
        <v>87</v>
      </c>
      <c r="E36" s="37" t="s">
        <v>86</v>
      </c>
      <c r="F36" s="52"/>
    </row>
    <row r="37" spans="1:6" ht="15.75" thickBot="1">
      <c r="A37" s="99" t="s">
        <v>23</v>
      </c>
      <c r="B37" s="100"/>
      <c r="C37" s="100"/>
      <c r="D37" s="100"/>
      <c r="E37" s="101"/>
      <c r="F37" s="49"/>
    </row>
    <row r="38" spans="1:6" ht="23.25" thickTop="1">
      <c r="A38" s="24" t="s">
        <v>24</v>
      </c>
      <c r="B38" s="32" t="s">
        <v>136</v>
      </c>
      <c r="C38" s="60" t="s">
        <v>95</v>
      </c>
      <c r="D38" s="3"/>
      <c r="E38" s="14"/>
      <c r="F38" s="49"/>
    </row>
    <row r="39" spans="1:6" ht="67.5">
      <c r="A39" s="24" t="s">
        <v>25</v>
      </c>
      <c r="B39" s="32" t="s">
        <v>147</v>
      </c>
      <c r="C39" s="60" t="s">
        <v>95</v>
      </c>
      <c r="D39" s="3"/>
      <c r="E39" s="14"/>
      <c r="F39" s="49"/>
    </row>
    <row r="40" spans="1:6" ht="15.75" thickBot="1">
      <c r="A40" s="24" t="s">
        <v>26</v>
      </c>
      <c r="B40" s="32" t="s">
        <v>27</v>
      </c>
      <c r="C40" s="60" t="s">
        <v>95</v>
      </c>
      <c r="D40" s="3"/>
      <c r="E40" s="14"/>
      <c r="F40" s="49"/>
    </row>
    <row r="41" spans="1:6" ht="15.75" thickBot="1">
      <c r="A41" s="99" t="s">
        <v>28</v>
      </c>
      <c r="B41" s="100"/>
      <c r="C41" s="100"/>
      <c r="D41" s="100"/>
      <c r="E41" s="101"/>
      <c r="F41" s="51"/>
    </row>
    <row r="42" spans="1:6" ht="57" thickTop="1">
      <c r="A42" s="24" t="s">
        <v>29</v>
      </c>
      <c r="B42" s="32" t="s">
        <v>30</v>
      </c>
      <c r="C42" s="60" t="s">
        <v>95</v>
      </c>
      <c r="D42" s="4"/>
      <c r="E42" s="13"/>
      <c r="F42" s="51"/>
    </row>
    <row r="43" spans="1:6" ht="33.75">
      <c r="A43" s="24" t="s">
        <v>31</v>
      </c>
      <c r="B43" s="32" t="s">
        <v>32</v>
      </c>
      <c r="C43" s="60" t="s">
        <v>95</v>
      </c>
      <c r="D43" s="17"/>
      <c r="E43" s="18"/>
      <c r="F43" s="51"/>
    </row>
    <row r="44" spans="1:6" ht="23.25" thickBot="1">
      <c r="A44" s="38" t="s">
        <v>33</v>
      </c>
      <c r="B44" s="32" t="s">
        <v>34</v>
      </c>
      <c r="C44" s="61" t="s">
        <v>95</v>
      </c>
      <c r="D44" s="15"/>
      <c r="E44" s="16"/>
      <c r="F44" s="49"/>
    </row>
    <row r="45" spans="1:6" ht="15.75" thickBot="1">
      <c r="A45" s="1"/>
      <c r="B45" s="1"/>
      <c r="C45" s="1"/>
      <c r="D45" s="1"/>
      <c r="E45" s="1"/>
      <c r="F45" s="51"/>
    </row>
    <row r="46" spans="1:6" ht="15" customHeight="1" thickBot="1">
      <c r="A46" s="89" t="s">
        <v>98</v>
      </c>
      <c r="B46" s="90"/>
      <c r="C46" s="95" t="s">
        <v>117</v>
      </c>
      <c r="D46" s="83" t="s">
        <v>85</v>
      </c>
      <c r="E46" s="84" t="s">
        <v>22</v>
      </c>
      <c r="F46" s="49"/>
    </row>
    <row r="47" spans="1:6" ht="15" customHeight="1" thickBot="1">
      <c r="A47" s="93"/>
      <c r="B47" s="94"/>
      <c r="C47" s="96"/>
      <c r="D47" s="56"/>
      <c r="E47" s="57"/>
      <c r="F47" s="49"/>
    </row>
    <row r="48" spans="1:6" ht="15" customHeight="1">
      <c r="A48" s="93"/>
      <c r="B48" s="94"/>
      <c r="C48" s="97">
        <f>Timeline!C8</f>
        <v>0</v>
      </c>
      <c r="D48" s="58"/>
      <c r="E48" s="59"/>
      <c r="F48" s="49"/>
    </row>
    <row r="49" spans="1:6" ht="15.75" thickBot="1">
      <c r="A49" s="91"/>
      <c r="B49" s="92"/>
      <c r="C49" s="98"/>
      <c r="D49" s="20"/>
      <c r="E49" s="21"/>
      <c r="F49" s="49"/>
    </row>
    <row r="50" spans="1:6" ht="15.75" thickBot="1">
      <c r="A50" s="1"/>
      <c r="B50" s="1"/>
      <c r="C50" s="1"/>
      <c r="D50" s="1"/>
      <c r="E50" s="1"/>
      <c r="F50" s="52"/>
    </row>
    <row r="51" spans="1:6" ht="15.75" thickBot="1">
      <c r="A51" s="102" t="s">
        <v>90</v>
      </c>
      <c r="B51" s="103"/>
      <c r="C51" s="103"/>
      <c r="D51" s="103"/>
      <c r="E51" s="104"/>
      <c r="F51" s="53"/>
    </row>
    <row r="52" spans="1:6" ht="15.75" thickBot="1">
      <c r="A52" s="34" t="s">
        <v>13</v>
      </c>
      <c r="B52" s="35" t="s">
        <v>93</v>
      </c>
      <c r="C52" s="36" t="s">
        <v>94</v>
      </c>
      <c r="D52" s="35" t="s">
        <v>87</v>
      </c>
      <c r="E52" s="37" t="s">
        <v>86</v>
      </c>
      <c r="F52" s="52"/>
    </row>
    <row r="53" spans="1:6" ht="15.75" thickBot="1">
      <c r="A53" s="99" t="s">
        <v>35</v>
      </c>
      <c r="B53" s="100"/>
      <c r="C53" s="100"/>
      <c r="D53" s="100"/>
      <c r="E53" s="101"/>
      <c r="F53" s="51"/>
    </row>
    <row r="54" spans="1:6" ht="24" thickBot="1" thickTop="1">
      <c r="A54" s="24" t="s">
        <v>36</v>
      </c>
      <c r="B54" s="32" t="s">
        <v>137</v>
      </c>
      <c r="C54" s="60" t="s">
        <v>95</v>
      </c>
      <c r="D54" s="4"/>
      <c r="E54" s="13"/>
      <c r="F54" s="51"/>
    </row>
    <row r="55" spans="1:6" ht="15.75" thickBot="1">
      <c r="A55" s="99" t="s">
        <v>37</v>
      </c>
      <c r="B55" s="100"/>
      <c r="C55" s="100"/>
      <c r="D55" s="100"/>
      <c r="E55" s="101"/>
      <c r="F55" s="51"/>
    </row>
    <row r="56" spans="1:6" ht="23.25" thickTop="1">
      <c r="A56" s="24" t="s">
        <v>38</v>
      </c>
      <c r="B56" s="32" t="s">
        <v>138</v>
      </c>
      <c r="C56" s="60" t="s">
        <v>95</v>
      </c>
      <c r="D56" s="4"/>
      <c r="E56" s="13"/>
      <c r="F56" s="51"/>
    </row>
    <row r="57" spans="1:6" ht="45">
      <c r="A57" s="24" t="s">
        <v>39</v>
      </c>
      <c r="B57" s="32" t="s">
        <v>40</v>
      </c>
      <c r="C57" s="60" t="s">
        <v>95</v>
      </c>
      <c r="D57" s="4"/>
      <c r="E57" s="13"/>
      <c r="F57" s="51"/>
    </row>
    <row r="58" spans="1:6" ht="45">
      <c r="A58" s="24" t="s">
        <v>41</v>
      </c>
      <c r="B58" s="32" t="s">
        <v>148</v>
      </c>
      <c r="C58" s="60" t="s">
        <v>95</v>
      </c>
      <c r="D58" s="27"/>
      <c r="E58" s="28"/>
      <c r="F58" s="51"/>
    </row>
    <row r="59" spans="1:6" ht="22.5">
      <c r="A59" s="24" t="s">
        <v>42</v>
      </c>
      <c r="B59" s="32" t="s">
        <v>63</v>
      </c>
      <c r="C59" s="60" t="s">
        <v>95</v>
      </c>
      <c r="D59" s="27"/>
      <c r="E59" s="28"/>
      <c r="F59" s="51"/>
    </row>
    <row r="60" spans="1:6" ht="22.5">
      <c r="A60" s="24" t="s">
        <v>134</v>
      </c>
      <c r="B60" s="32" t="s">
        <v>43</v>
      </c>
      <c r="C60" s="60" t="s">
        <v>95</v>
      </c>
      <c r="D60" s="4"/>
      <c r="E60" s="13"/>
      <c r="F60" s="51"/>
    </row>
    <row r="61" spans="1:6" ht="45.75" thickBot="1">
      <c r="A61" s="38" t="s">
        <v>66</v>
      </c>
      <c r="B61" s="32" t="s">
        <v>149</v>
      </c>
      <c r="C61" s="61" t="s">
        <v>95</v>
      </c>
      <c r="D61" s="15"/>
      <c r="E61" s="16"/>
      <c r="F61" s="49"/>
    </row>
    <row r="62" spans="1:6" ht="15.75" thickBot="1">
      <c r="A62" s="1"/>
      <c r="B62" s="1"/>
      <c r="C62" s="1"/>
      <c r="D62" s="1"/>
      <c r="E62" s="1"/>
      <c r="F62" s="51"/>
    </row>
    <row r="63" spans="1:6" ht="15" customHeight="1" thickBot="1">
      <c r="A63" s="89" t="s">
        <v>98</v>
      </c>
      <c r="B63" s="90"/>
      <c r="C63" s="95" t="s">
        <v>117</v>
      </c>
      <c r="D63" s="83" t="s">
        <v>85</v>
      </c>
      <c r="E63" s="84" t="s">
        <v>22</v>
      </c>
      <c r="F63" s="49"/>
    </row>
    <row r="64" spans="1:6" ht="15" customHeight="1" thickBot="1">
      <c r="A64" s="93"/>
      <c r="B64" s="94"/>
      <c r="C64" s="96"/>
      <c r="D64" s="56"/>
      <c r="E64" s="57"/>
      <c r="F64" s="49"/>
    </row>
    <row r="65" spans="1:6" ht="15" customHeight="1">
      <c r="A65" s="93"/>
      <c r="B65" s="94"/>
      <c r="C65" s="97">
        <f>Timeline!C10</f>
        <v>0</v>
      </c>
      <c r="D65" s="58"/>
      <c r="E65" s="59"/>
      <c r="F65" s="49"/>
    </row>
    <row r="66" spans="1:6" ht="15.75" thickBot="1">
      <c r="A66" s="91"/>
      <c r="B66" s="92"/>
      <c r="C66" s="98"/>
      <c r="D66" s="20"/>
      <c r="E66" s="21"/>
      <c r="F66" s="49"/>
    </row>
    <row r="67" spans="1:6" ht="15.75" thickBot="1">
      <c r="A67" s="1"/>
      <c r="B67" s="1"/>
      <c r="C67" s="1"/>
      <c r="D67" s="1"/>
      <c r="E67" s="1"/>
      <c r="F67" s="53"/>
    </row>
    <row r="68" spans="1:6" ht="15.75" thickBot="1">
      <c r="A68" s="102" t="s">
        <v>91</v>
      </c>
      <c r="B68" s="103"/>
      <c r="C68" s="103"/>
      <c r="D68" s="103"/>
      <c r="E68" s="104"/>
      <c r="F68" s="53"/>
    </row>
    <row r="69" spans="1:6" ht="15.75" thickBot="1">
      <c r="A69" s="34" t="s">
        <v>13</v>
      </c>
      <c r="B69" s="35" t="s">
        <v>93</v>
      </c>
      <c r="C69" s="36" t="s">
        <v>94</v>
      </c>
      <c r="D69" s="35" t="s">
        <v>87</v>
      </c>
      <c r="E69" s="37" t="s">
        <v>86</v>
      </c>
      <c r="F69" s="52"/>
    </row>
    <row r="70" spans="1:6" ht="15.75" thickBot="1">
      <c r="A70" s="99" t="s">
        <v>44</v>
      </c>
      <c r="B70" s="100"/>
      <c r="C70" s="100"/>
      <c r="D70" s="100"/>
      <c r="E70" s="101"/>
      <c r="F70" s="51"/>
    </row>
    <row r="71" spans="1:6" ht="57" thickTop="1">
      <c r="A71" s="24" t="s">
        <v>67</v>
      </c>
      <c r="B71" s="32" t="s">
        <v>97</v>
      </c>
      <c r="C71" s="60" t="s">
        <v>95</v>
      </c>
      <c r="D71" s="4"/>
      <c r="E71" s="13"/>
      <c r="F71" s="51"/>
    </row>
    <row r="72" spans="1:6" ht="22.5">
      <c r="A72" s="24" t="s">
        <v>72</v>
      </c>
      <c r="B72" s="32" t="s">
        <v>73</v>
      </c>
      <c r="C72" s="60" t="s">
        <v>95</v>
      </c>
      <c r="D72" s="4"/>
      <c r="E72" s="13"/>
      <c r="F72" s="51"/>
    </row>
    <row r="73" spans="1:6" ht="22.5">
      <c r="A73" s="24" t="s">
        <v>59</v>
      </c>
      <c r="B73" s="32" t="s">
        <v>68</v>
      </c>
      <c r="C73" s="60" t="s">
        <v>95</v>
      </c>
      <c r="D73" s="4"/>
      <c r="E73" s="13"/>
      <c r="F73" s="51"/>
    </row>
    <row r="74" spans="1:6" ht="22.5">
      <c r="A74" s="24" t="s">
        <v>45</v>
      </c>
      <c r="B74" s="32" t="s">
        <v>141</v>
      </c>
      <c r="C74" s="60" t="s">
        <v>95</v>
      </c>
      <c r="D74" s="4"/>
      <c r="E74" s="13"/>
      <c r="F74" s="51"/>
    </row>
    <row r="75" spans="1:6" ht="22.5">
      <c r="A75" s="24" t="s">
        <v>69</v>
      </c>
      <c r="B75" s="32" t="s">
        <v>70</v>
      </c>
      <c r="C75" s="60" t="s">
        <v>95</v>
      </c>
      <c r="D75" s="4"/>
      <c r="E75" s="13"/>
      <c r="F75" s="51"/>
    </row>
    <row r="76" spans="1:6" ht="23.25" thickBot="1">
      <c r="A76" s="38" t="s">
        <v>46</v>
      </c>
      <c r="B76" s="32" t="s">
        <v>71</v>
      </c>
      <c r="C76" s="60" t="s">
        <v>95</v>
      </c>
      <c r="D76" s="15"/>
      <c r="E76" s="16"/>
      <c r="F76" s="51"/>
    </row>
    <row r="77" spans="1:6" ht="15.75" thickBot="1">
      <c r="A77" s="99" t="s">
        <v>47</v>
      </c>
      <c r="B77" s="100"/>
      <c r="C77" s="100"/>
      <c r="D77" s="100"/>
      <c r="E77" s="101"/>
      <c r="F77" s="51"/>
    </row>
    <row r="78" spans="1:6" ht="23.25" thickTop="1">
      <c r="A78" s="24" t="s">
        <v>62</v>
      </c>
      <c r="B78" s="32" t="s">
        <v>74</v>
      </c>
      <c r="C78" s="60" t="s">
        <v>95</v>
      </c>
      <c r="D78" s="4"/>
      <c r="E78" s="13"/>
      <c r="F78" s="51"/>
    </row>
    <row r="79" spans="1:6" ht="22.5">
      <c r="A79" s="24" t="s">
        <v>60</v>
      </c>
      <c r="B79" s="32" t="s">
        <v>75</v>
      </c>
      <c r="C79" s="60" t="s">
        <v>95</v>
      </c>
      <c r="D79" s="4"/>
      <c r="E79" s="13"/>
      <c r="F79" s="53"/>
    </row>
    <row r="80" spans="1:6" ht="33.75">
      <c r="A80" s="24" t="s">
        <v>46</v>
      </c>
      <c r="B80" s="32" t="s">
        <v>139</v>
      </c>
      <c r="C80" s="60" t="s">
        <v>95</v>
      </c>
      <c r="D80" s="4"/>
      <c r="E80" s="13"/>
      <c r="F80" s="53"/>
    </row>
    <row r="81" spans="1:6" ht="57" thickBot="1">
      <c r="A81" s="38" t="s">
        <v>61</v>
      </c>
      <c r="B81" s="32" t="s">
        <v>142</v>
      </c>
      <c r="C81" s="60" t="s">
        <v>95</v>
      </c>
      <c r="D81" s="15"/>
      <c r="E81" s="16"/>
      <c r="F81" s="53"/>
    </row>
    <row r="82" spans="1:6" ht="15.75" thickBot="1">
      <c r="A82" s="99" t="s">
        <v>48</v>
      </c>
      <c r="B82" s="100"/>
      <c r="C82" s="100"/>
      <c r="D82" s="100"/>
      <c r="E82" s="101"/>
      <c r="F82" s="51"/>
    </row>
    <row r="83" spans="1:6" ht="23.25" thickTop="1">
      <c r="A83" s="24" t="s">
        <v>54</v>
      </c>
      <c r="B83" s="32" t="s">
        <v>78</v>
      </c>
      <c r="C83" s="60" t="s">
        <v>95</v>
      </c>
      <c r="D83" s="4"/>
      <c r="E83" s="13"/>
      <c r="F83" s="51"/>
    </row>
    <row r="84" spans="1:6" ht="33.75">
      <c r="A84" s="24" t="s">
        <v>76</v>
      </c>
      <c r="B84" s="32" t="s">
        <v>77</v>
      </c>
      <c r="C84" s="60" t="s">
        <v>95</v>
      </c>
      <c r="D84" s="4"/>
      <c r="E84" s="13"/>
      <c r="F84" s="51"/>
    </row>
    <row r="85" spans="1:6" ht="45">
      <c r="A85" s="24" t="s">
        <v>55</v>
      </c>
      <c r="B85" s="32" t="s">
        <v>150</v>
      </c>
      <c r="C85" s="60" t="s">
        <v>95</v>
      </c>
      <c r="D85" s="4"/>
      <c r="E85" s="13"/>
      <c r="F85" s="51"/>
    </row>
    <row r="86" spans="1:6" ht="23.25" thickBot="1">
      <c r="A86" s="38" t="s">
        <v>56</v>
      </c>
      <c r="B86" s="32" t="s">
        <v>96</v>
      </c>
      <c r="C86" s="61" t="s">
        <v>95</v>
      </c>
      <c r="D86" s="15"/>
      <c r="E86" s="16"/>
      <c r="F86" s="53"/>
    </row>
    <row r="87" spans="1:6" ht="15.75" thickBot="1">
      <c r="A87" s="1"/>
      <c r="B87" s="1"/>
      <c r="C87" s="1"/>
      <c r="D87" s="1"/>
      <c r="E87" s="1"/>
      <c r="F87" s="51"/>
    </row>
    <row r="88" spans="1:6" ht="15" customHeight="1" thickBot="1">
      <c r="A88" s="89" t="s">
        <v>98</v>
      </c>
      <c r="B88" s="90"/>
      <c r="C88" s="95" t="s">
        <v>117</v>
      </c>
      <c r="D88" s="83" t="s">
        <v>85</v>
      </c>
      <c r="E88" s="84" t="s">
        <v>22</v>
      </c>
      <c r="F88" s="49"/>
    </row>
    <row r="89" spans="1:6" ht="15" customHeight="1" thickBot="1">
      <c r="A89" s="93"/>
      <c r="B89" s="94"/>
      <c r="C89" s="96"/>
      <c r="D89" s="56"/>
      <c r="E89" s="57"/>
      <c r="F89" s="49"/>
    </row>
    <row r="90" spans="1:6" ht="15" customHeight="1">
      <c r="A90" s="93"/>
      <c r="B90" s="94"/>
      <c r="C90" s="97">
        <f>Timeline!C12</f>
        <v>0</v>
      </c>
      <c r="D90" s="58"/>
      <c r="E90" s="59"/>
      <c r="F90" s="49"/>
    </row>
    <row r="91" spans="1:6" ht="15.75" thickBot="1">
      <c r="A91" s="91"/>
      <c r="B91" s="92"/>
      <c r="C91" s="98"/>
      <c r="D91" s="20"/>
      <c r="E91" s="21"/>
      <c r="F91" s="49"/>
    </row>
    <row r="92" spans="1:6" ht="15.75" thickBot="1">
      <c r="A92" s="1"/>
      <c r="B92" s="1"/>
      <c r="C92" s="1"/>
      <c r="D92" s="1"/>
      <c r="E92" s="1"/>
      <c r="F92" s="53"/>
    </row>
    <row r="93" spans="1:6" ht="15.75" thickBot="1">
      <c r="A93" s="102" t="s">
        <v>92</v>
      </c>
      <c r="B93" s="103"/>
      <c r="C93" s="103"/>
      <c r="D93" s="103"/>
      <c r="E93" s="104"/>
      <c r="F93" s="53"/>
    </row>
    <row r="94" spans="1:6" ht="15.75" thickBot="1">
      <c r="A94" s="34" t="s">
        <v>13</v>
      </c>
      <c r="B94" s="35" t="s">
        <v>93</v>
      </c>
      <c r="C94" s="36" t="s">
        <v>94</v>
      </c>
      <c r="D94" s="35" t="s">
        <v>87</v>
      </c>
      <c r="E94" s="37" t="s">
        <v>86</v>
      </c>
      <c r="F94" s="52"/>
    </row>
    <row r="95" spans="1:6" ht="15.75" thickBot="1">
      <c r="A95" s="99" t="s">
        <v>49</v>
      </c>
      <c r="B95" s="100"/>
      <c r="C95" s="100"/>
      <c r="D95" s="100"/>
      <c r="E95" s="101"/>
      <c r="F95" s="51"/>
    </row>
    <row r="96" spans="1:6" ht="34.5" thickTop="1">
      <c r="A96" s="31" t="s">
        <v>131</v>
      </c>
      <c r="B96" s="32" t="s">
        <v>132</v>
      </c>
      <c r="C96" s="60" t="s">
        <v>95</v>
      </c>
      <c r="D96" s="4"/>
      <c r="E96" s="13"/>
      <c r="F96" s="51"/>
    </row>
    <row r="97" spans="1:6" ht="101.25">
      <c r="A97" s="30" t="s">
        <v>57</v>
      </c>
      <c r="B97" s="32" t="s">
        <v>140</v>
      </c>
      <c r="C97" s="60" t="s">
        <v>95</v>
      </c>
      <c r="D97" s="4"/>
      <c r="E97" s="13"/>
      <c r="F97" s="51"/>
    </row>
    <row r="98" spans="1:6" ht="22.5">
      <c r="A98" s="31" t="s">
        <v>50</v>
      </c>
      <c r="B98" s="32" t="s">
        <v>58</v>
      </c>
      <c r="C98" s="60" t="s">
        <v>95</v>
      </c>
      <c r="D98" s="4"/>
      <c r="E98" s="13"/>
      <c r="F98" s="51"/>
    </row>
    <row r="99" spans="1:6" ht="15">
      <c r="A99" s="24" t="s">
        <v>51</v>
      </c>
      <c r="B99" s="32" t="s">
        <v>81</v>
      </c>
      <c r="C99" s="60" t="s">
        <v>95</v>
      </c>
      <c r="D99" s="27"/>
      <c r="E99" s="28"/>
      <c r="F99" s="51"/>
    </row>
    <row r="100" spans="1:6" ht="23.25" thickBot="1">
      <c r="A100" s="26" t="s">
        <v>52</v>
      </c>
      <c r="B100" s="32" t="s">
        <v>79</v>
      </c>
      <c r="C100" s="61" t="s">
        <v>95</v>
      </c>
      <c r="D100" s="15"/>
      <c r="E100" s="16"/>
      <c r="F100" s="53"/>
    </row>
    <row r="101" spans="1:6" ht="15.75" thickBot="1">
      <c r="A101" s="1"/>
      <c r="B101" s="1"/>
      <c r="C101" s="1"/>
      <c r="D101" s="1"/>
      <c r="E101" s="1"/>
      <c r="F101" s="51"/>
    </row>
    <row r="102" spans="1:6" ht="15" customHeight="1" thickBot="1">
      <c r="A102" s="89" t="s">
        <v>80</v>
      </c>
      <c r="B102" s="90"/>
      <c r="C102" s="81" t="s">
        <v>117</v>
      </c>
      <c r="D102" s="83" t="s">
        <v>53</v>
      </c>
      <c r="E102" s="84" t="s">
        <v>22</v>
      </c>
      <c r="F102" s="49"/>
    </row>
    <row r="103" spans="1:6" ht="15.75" thickBot="1">
      <c r="A103" s="91"/>
      <c r="B103" s="92"/>
      <c r="C103" s="85">
        <f>Timeline!C15</f>
        <v>0</v>
      </c>
      <c r="D103" s="82"/>
      <c r="E103" s="80"/>
      <c r="F103" s="49"/>
    </row>
    <row r="104" spans="1:6" ht="15">
      <c r="A104" s="1"/>
      <c r="B104" s="1"/>
      <c r="C104" s="1"/>
      <c r="D104" s="1"/>
      <c r="E104" s="1"/>
      <c r="F104" s="53"/>
    </row>
    <row r="105" spans="1:6" ht="15">
      <c r="A105" s="1"/>
      <c r="B105" s="1"/>
      <c r="C105" s="1"/>
      <c r="D105" s="2"/>
      <c r="E105" s="2"/>
      <c r="F105" s="49"/>
    </row>
    <row r="106" spans="1:6" ht="15">
      <c r="A106" s="1"/>
      <c r="B106" s="1"/>
      <c r="C106" s="1"/>
      <c r="D106" s="2"/>
      <c r="E106" s="2"/>
      <c r="F106" s="49"/>
    </row>
    <row r="107" spans="1:6" ht="15">
      <c r="A107" s="1"/>
      <c r="B107" s="1"/>
      <c r="C107" s="1"/>
      <c r="D107" s="2"/>
      <c r="E107" s="2"/>
      <c r="F107" s="49"/>
    </row>
    <row r="108" spans="1:6" ht="15">
      <c r="A108" s="1"/>
      <c r="B108" s="1"/>
      <c r="C108" s="1"/>
      <c r="D108" s="2"/>
      <c r="E108" s="2"/>
      <c r="F108" s="49"/>
    </row>
    <row r="109" spans="1:6" ht="15">
      <c r="A109" s="1"/>
      <c r="B109" s="1"/>
      <c r="C109" s="1"/>
      <c r="D109" s="2"/>
      <c r="E109" s="2"/>
      <c r="F109" s="49"/>
    </row>
    <row r="110" spans="1:6" ht="15">
      <c r="A110" s="1"/>
      <c r="B110" s="1"/>
      <c r="C110" s="1"/>
      <c r="D110" s="2"/>
      <c r="E110" s="2"/>
      <c r="F110" s="49"/>
    </row>
    <row r="111" spans="4:5" ht="15">
      <c r="D111" s="2"/>
      <c r="E111" s="2"/>
    </row>
    <row r="112" spans="4:5" ht="15">
      <c r="D112" s="2"/>
      <c r="E112" s="2"/>
    </row>
    <row r="113" spans="4:5" ht="15">
      <c r="D113" s="2"/>
      <c r="E113" s="2"/>
    </row>
    <row r="114" spans="4:5" ht="15">
      <c r="D114" s="2"/>
      <c r="E114" s="2"/>
    </row>
    <row r="115" spans="4:5" ht="15">
      <c r="D115" s="2"/>
      <c r="E115" s="2"/>
    </row>
    <row r="116" spans="4:5" ht="15">
      <c r="D116" s="2"/>
      <c r="E116" s="2"/>
    </row>
    <row r="117" spans="4:5" ht="15">
      <c r="D117" s="2"/>
      <c r="E117" s="2"/>
    </row>
    <row r="118" spans="4:5" ht="15">
      <c r="D118" s="2"/>
      <c r="E118" s="2"/>
    </row>
    <row r="119" spans="4:5" ht="15">
      <c r="D119" s="2"/>
      <c r="E119" s="2"/>
    </row>
    <row r="120" spans="4:5" ht="15">
      <c r="D120" s="2"/>
      <c r="E120" s="2"/>
    </row>
    <row r="121" spans="4:5" ht="15">
      <c r="D121" s="2"/>
      <c r="E121" s="2"/>
    </row>
    <row r="122" spans="4:5" ht="15">
      <c r="D122" s="2"/>
      <c r="E122" s="2"/>
    </row>
    <row r="123" spans="4:5" ht="15">
      <c r="D123" s="2"/>
      <c r="E123" s="2"/>
    </row>
    <row r="124" spans="4:5" ht="15">
      <c r="D124" s="2"/>
      <c r="E124" s="2"/>
    </row>
    <row r="125" spans="4:5" ht="15">
      <c r="D125" s="2"/>
      <c r="E125" s="2"/>
    </row>
    <row r="126" spans="4:5" ht="15">
      <c r="D126" s="2"/>
      <c r="E126" s="2"/>
    </row>
    <row r="127" spans="4:5" ht="15">
      <c r="D127" s="2"/>
      <c r="E127" s="2"/>
    </row>
    <row r="128" spans="4:5" ht="15">
      <c r="D128" s="2"/>
      <c r="E128" s="2"/>
    </row>
    <row r="129" spans="4:5" ht="15">
      <c r="D129" s="2"/>
      <c r="E129" s="2"/>
    </row>
    <row r="130" spans="4:5" ht="15">
      <c r="D130" s="2"/>
      <c r="E130" s="2"/>
    </row>
    <row r="131" spans="4:5" ht="15">
      <c r="D131" s="2"/>
      <c r="E131" s="2"/>
    </row>
    <row r="132" spans="4:5" ht="15">
      <c r="D132" s="2"/>
      <c r="E132" s="2"/>
    </row>
    <row r="133" spans="4:5" ht="15">
      <c r="D133" s="2"/>
      <c r="E133" s="2"/>
    </row>
    <row r="134" spans="4:5" ht="15">
      <c r="D134" s="2"/>
      <c r="E134" s="2"/>
    </row>
    <row r="135" spans="4:5" ht="15">
      <c r="D135" s="2"/>
      <c r="E135" s="2"/>
    </row>
    <row r="136" spans="4:5" ht="15">
      <c r="D136" s="2"/>
      <c r="E136" s="2"/>
    </row>
    <row r="137" spans="4:5" ht="15">
      <c r="D137" s="2"/>
      <c r="E137" s="2"/>
    </row>
    <row r="138" spans="4:5" ht="15">
      <c r="D138" s="2"/>
      <c r="E138" s="2"/>
    </row>
    <row r="139" spans="4:5" ht="15">
      <c r="D139" s="2"/>
      <c r="E139" s="2"/>
    </row>
    <row r="140" spans="4:5" ht="15">
      <c r="D140" s="2"/>
      <c r="E140" s="2"/>
    </row>
    <row r="141" spans="4:5" ht="15">
      <c r="D141" s="2"/>
      <c r="E141" s="2"/>
    </row>
    <row r="142" spans="4:5" ht="15">
      <c r="D142" s="2"/>
      <c r="E142" s="2"/>
    </row>
    <row r="143" spans="4:5" ht="15">
      <c r="D143" s="2"/>
      <c r="E143" s="2"/>
    </row>
    <row r="144" spans="4:5" ht="15">
      <c r="D144" s="2"/>
      <c r="E144" s="2"/>
    </row>
    <row r="145" spans="4:5" ht="15">
      <c r="D145" s="2"/>
      <c r="E145" s="2"/>
    </row>
    <row r="146" spans="4:5" ht="15">
      <c r="D146" s="2"/>
      <c r="E146" s="2"/>
    </row>
    <row r="147" spans="4:5" ht="15">
      <c r="D147" s="2"/>
      <c r="E147" s="2"/>
    </row>
    <row r="148" spans="4:5" ht="15">
      <c r="D148" s="2"/>
      <c r="E148" s="2"/>
    </row>
    <row r="149" spans="4:5" ht="15">
      <c r="D149" s="2"/>
      <c r="E149" s="2"/>
    </row>
    <row r="150" spans="4:5" ht="15">
      <c r="D150" s="2"/>
      <c r="E150" s="2"/>
    </row>
    <row r="151" spans="4:5" ht="15">
      <c r="D151" s="2"/>
      <c r="E151" s="2"/>
    </row>
    <row r="152" spans="4:5" ht="15">
      <c r="D152" s="2"/>
      <c r="E152" s="2"/>
    </row>
    <row r="153" spans="4:5" ht="15">
      <c r="D153" s="2"/>
      <c r="E153" s="2"/>
    </row>
    <row r="154" spans="4:5" ht="15">
      <c r="D154" s="2"/>
      <c r="E154" s="2"/>
    </row>
    <row r="155" spans="4:5" ht="15">
      <c r="D155" s="2"/>
      <c r="E155" s="2"/>
    </row>
    <row r="156" spans="4:5" ht="15">
      <c r="D156" s="2"/>
      <c r="E156" s="2"/>
    </row>
    <row r="157" spans="4:5" ht="15">
      <c r="D157" s="2"/>
      <c r="E157" s="2"/>
    </row>
    <row r="158" spans="4:5" ht="15">
      <c r="D158" s="2"/>
      <c r="E158" s="2"/>
    </row>
    <row r="159" spans="4:5" ht="15">
      <c r="D159" s="2"/>
      <c r="E159" s="2"/>
    </row>
    <row r="160" spans="4:5" ht="15">
      <c r="D160" s="2"/>
      <c r="E160" s="2"/>
    </row>
    <row r="161" spans="4:5" ht="15">
      <c r="D161" s="2"/>
      <c r="E161" s="2"/>
    </row>
    <row r="162" spans="4:5" ht="15">
      <c r="D162" s="2"/>
      <c r="E162" s="2"/>
    </row>
    <row r="163" spans="4:5" ht="15">
      <c r="D163" s="2"/>
      <c r="E163" s="2"/>
    </row>
    <row r="164" spans="4:5" ht="15">
      <c r="D164" s="2"/>
      <c r="E164" s="2"/>
    </row>
    <row r="165" spans="4:5" ht="15">
      <c r="D165" s="2"/>
      <c r="E165" s="2"/>
    </row>
    <row r="166" spans="4:5" ht="15">
      <c r="D166" s="2"/>
      <c r="E166" s="2"/>
    </row>
    <row r="167" spans="4:5" ht="15">
      <c r="D167" s="2"/>
      <c r="E167" s="2"/>
    </row>
    <row r="168" spans="4:5" ht="15">
      <c r="D168" s="2"/>
      <c r="E168" s="2"/>
    </row>
    <row r="169" spans="4:5" ht="15">
      <c r="D169" s="2"/>
      <c r="E169" s="2"/>
    </row>
    <row r="170" spans="4:5" ht="15">
      <c r="D170" s="2"/>
      <c r="E170" s="2"/>
    </row>
    <row r="171" spans="4:5" ht="15">
      <c r="D171" s="2"/>
      <c r="E171" s="2"/>
    </row>
    <row r="172" spans="4:5" ht="15">
      <c r="D172" s="2"/>
      <c r="E172" s="2"/>
    </row>
    <row r="173" spans="4:5" ht="15">
      <c r="D173" s="2"/>
      <c r="E173" s="2"/>
    </row>
    <row r="174" spans="4:5" ht="15">
      <c r="D174" s="2"/>
      <c r="E174" s="2"/>
    </row>
    <row r="175" spans="4:5" ht="15">
      <c r="D175" s="2"/>
      <c r="E175" s="2"/>
    </row>
    <row r="176" spans="4:5" ht="15">
      <c r="D176" s="2"/>
      <c r="E176" s="2"/>
    </row>
    <row r="177" spans="4:5" ht="15">
      <c r="D177" s="2"/>
      <c r="E177" s="2"/>
    </row>
    <row r="178" spans="4:5" ht="15">
      <c r="D178" s="2"/>
      <c r="E178" s="2"/>
    </row>
    <row r="179" spans="4:5" ht="15">
      <c r="D179" s="2"/>
      <c r="E179" s="2"/>
    </row>
    <row r="180" spans="4:5" ht="15">
      <c r="D180" s="2"/>
      <c r="E180" s="2"/>
    </row>
    <row r="181" spans="4:5" ht="15">
      <c r="D181" s="2"/>
      <c r="E181" s="2"/>
    </row>
    <row r="182" spans="4:5" ht="15">
      <c r="D182" s="2"/>
      <c r="E182" s="2"/>
    </row>
    <row r="183" spans="4:5" ht="15">
      <c r="D183" s="2"/>
      <c r="E183" s="2"/>
    </row>
    <row r="184" spans="4:5" ht="15">
      <c r="D184" s="2"/>
      <c r="E184" s="2"/>
    </row>
    <row r="185" spans="4:5" ht="15">
      <c r="D185" s="2"/>
      <c r="E185" s="2"/>
    </row>
    <row r="186" spans="4:5" ht="15">
      <c r="D186" s="2"/>
      <c r="E186" s="2"/>
    </row>
    <row r="187" spans="4:5" ht="15">
      <c r="D187" s="2"/>
      <c r="E187" s="2"/>
    </row>
    <row r="188" spans="4:5" ht="15">
      <c r="D188" s="2"/>
      <c r="E188" s="2"/>
    </row>
    <row r="189" spans="4:5" ht="15">
      <c r="D189" s="2"/>
      <c r="E189" s="2"/>
    </row>
    <row r="190" spans="4:5" ht="15">
      <c r="D190" s="2"/>
      <c r="E190" s="2"/>
    </row>
    <row r="191" spans="4:5" ht="15">
      <c r="D191" s="2"/>
      <c r="E191" s="2"/>
    </row>
    <row r="192" spans="4:5" ht="15">
      <c r="D192" s="2"/>
      <c r="E192" s="2"/>
    </row>
    <row r="193" spans="4:5" ht="15">
      <c r="D193" s="2"/>
      <c r="E193" s="2"/>
    </row>
    <row r="194" spans="4:5" ht="15">
      <c r="D194" s="2"/>
      <c r="E194" s="2"/>
    </row>
    <row r="195" spans="4:5" ht="15">
      <c r="D195" s="2"/>
      <c r="E195" s="2"/>
    </row>
    <row r="196" spans="4:5" ht="15">
      <c r="D196" s="2"/>
      <c r="E196" s="2"/>
    </row>
    <row r="197" spans="4:5" ht="15">
      <c r="D197" s="2"/>
      <c r="E197" s="2"/>
    </row>
    <row r="198" spans="4:5" ht="15">
      <c r="D198" s="2"/>
      <c r="E198" s="2"/>
    </row>
    <row r="199" spans="4:5" ht="15">
      <c r="D199" s="2"/>
      <c r="E199" s="2"/>
    </row>
    <row r="200" spans="4:5" ht="15">
      <c r="D200" s="2"/>
      <c r="E200" s="2"/>
    </row>
    <row r="201" spans="4:5" ht="15">
      <c r="D201" s="2"/>
      <c r="E201" s="2"/>
    </row>
    <row r="202" spans="4:5" ht="15">
      <c r="D202" s="2"/>
      <c r="E202" s="2"/>
    </row>
    <row r="203" spans="4:5" ht="15">
      <c r="D203" s="2"/>
      <c r="E203" s="2"/>
    </row>
    <row r="204" spans="4:5" ht="15">
      <c r="D204" s="2"/>
      <c r="E204" s="2"/>
    </row>
    <row r="205" spans="4:5" ht="15">
      <c r="D205" s="2"/>
      <c r="E205" s="2"/>
    </row>
    <row r="206" spans="4:5" ht="15">
      <c r="D206" s="2"/>
      <c r="E206" s="2"/>
    </row>
    <row r="207" spans="4:5" ht="15">
      <c r="D207" s="2"/>
      <c r="E207" s="2"/>
    </row>
    <row r="208" spans="4:5" ht="15">
      <c r="D208" s="2"/>
      <c r="E208" s="2"/>
    </row>
    <row r="209" spans="4:5" ht="15">
      <c r="D209" s="2"/>
      <c r="E209" s="2"/>
    </row>
    <row r="210" spans="4:5" ht="15">
      <c r="D210" s="2"/>
      <c r="E210" s="2"/>
    </row>
    <row r="211" spans="4:5" ht="15">
      <c r="D211" s="2"/>
      <c r="E211" s="2"/>
    </row>
    <row r="212" spans="4:5" ht="15">
      <c r="D212" s="2"/>
      <c r="E212" s="2"/>
    </row>
    <row r="213" spans="4:5" ht="15">
      <c r="D213" s="2"/>
      <c r="E213" s="2"/>
    </row>
  </sheetData>
  <sheetProtection/>
  <mergeCells count="28">
    <mergeCell ref="A95:E95"/>
    <mergeCell ref="A93:E93"/>
    <mergeCell ref="A1:D1"/>
    <mergeCell ref="A68:E68"/>
    <mergeCell ref="A51:E51"/>
    <mergeCell ref="A19:E19"/>
    <mergeCell ref="A21:E21"/>
    <mergeCell ref="A37:E37"/>
    <mergeCell ref="A41:E41"/>
    <mergeCell ref="A35:E35"/>
    <mergeCell ref="A53:E53"/>
    <mergeCell ref="A55:E55"/>
    <mergeCell ref="A30:B33"/>
    <mergeCell ref="C30:C31"/>
    <mergeCell ref="C32:C33"/>
    <mergeCell ref="A46:B49"/>
    <mergeCell ref="C46:C47"/>
    <mergeCell ref="C48:C49"/>
    <mergeCell ref="A102:B103"/>
    <mergeCell ref="A63:B66"/>
    <mergeCell ref="C63:C64"/>
    <mergeCell ref="C65:C66"/>
    <mergeCell ref="A88:B91"/>
    <mergeCell ref="C88:C89"/>
    <mergeCell ref="C90:C91"/>
    <mergeCell ref="A70:E70"/>
    <mergeCell ref="A77:E77"/>
    <mergeCell ref="A82:E82"/>
  </mergeCells>
  <dataValidations count="1">
    <dataValidation type="list" allowBlank="1" showInputMessage="1" showErrorMessage="1" sqref="C22:C28 C96:C100 C83:C86 C78:C81 C71:C76 C56:C61 C54 C42:C44 C38:C40">
      <formula1>"YES,NO"</formula1>
    </dataValidation>
  </dataValidations>
  <printOptions/>
  <pageMargins left="0.7" right="0.7" top="0.75" bottom="0.75" header="0.3" footer="0.3"/>
  <pageSetup fitToHeight="4" horizontalDpi="600" verticalDpi="600" orientation="landscape" scale="69" r:id="rId1"/>
  <rowBreaks count="3" manualBreakCount="3">
    <brk id="34" max="255" man="1"/>
    <brk id="67" max="255" man="1"/>
    <brk id="94" max="255" man="1"/>
  </rowBreaks>
</worksheet>
</file>

<file path=xl/worksheets/sheet2.xml><?xml version="1.0" encoding="utf-8"?>
<worksheet xmlns="http://schemas.openxmlformats.org/spreadsheetml/2006/main" xmlns:r="http://schemas.openxmlformats.org/officeDocument/2006/relationships">
  <sheetPr codeName="Sheet4"/>
  <dimension ref="B1:G15"/>
  <sheetViews>
    <sheetView zoomScalePageLayoutView="0" workbookViewId="0" topLeftCell="A1">
      <selection activeCell="H12" sqref="H12"/>
    </sheetView>
  </sheetViews>
  <sheetFormatPr defaultColWidth="9.140625" defaultRowHeight="15"/>
  <cols>
    <col min="2" max="2" width="69.8515625" style="0" customWidth="1"/>
    <col min="3" max="3" width="16.8515625" style="0" customWidth="1"/>
    <col min="4" max="4" width="16.00390625" style="0" customWidth="1"/>
    <col min="5" max="5" width="11.28125" style="0" customWidth="1"/>
    <col min="6" max="6" width="10.7109375" style="0" bestFit="1" customWidth="1"/>
  </cols>
  <sheetData>
    <row r="1" ht="18.75">
      <c r="B1" s="70" t="s">
        <v>115</v>
      </c>
    </row>
    <row r="3" ht="15.75" thickBot="1"/>
    <row r="4" spans="2:5" ht="32.25" thickBot="1">
      <c r="B4" s="62" t="s">
        <v>109</v>
      </c>
      <c r="C4" s="63" t="s">
        <v>116</v>
      </c>
      <c r="D4" s="63" t="s">
        <v>143</v>
      </c>
      <c r="E4" s="62" t="s">
        <v>103</v>
      </c>
    </row>
    <row r="5" spans="2:7" ht="15.75" thickBot="1">
      <c r="B5" s="64" t="s">
        <v>104</v>
      </c>
      <c r="C5" s="68"/>
      <c r="D5" s="68"/>
      <c r="E5" s="66">
        <f aca="true" t="shared" si="0" ref="E5:E14">IF(ISBLANK(D5),"",D5-C5+1)</f>
      </c>
      <c r="F5" s="67"/>
      <c r="G5" s="67"/>
    </row>
    <row r="6" spans="2:7" ht="15.75" thickBot="1">
      <c r="B6" s="88" t="s">
        <v>110</v>
      </c>
      <c r="C6" s="68"/>
      <c r="D6" s="68"/>
      <c r="E6" s="66">
        <f t="shared" si="0"/>
      </c>
      <c r="F6" s="67"/>
      <c r="G6" s="67"/>
    </row>
    <row r="7" spans="2:7" ht="15.75" thickBot="1">
      <c r="B7" s="64" t="s">
        <v>105</v>
      </c>
      <c r="C7" s="68"/>
      <c r="D7" s="68"/>
      <c r="E7" s="66">
        <f t="shared" si="0"/>
      </c>
      <c r="F7" s="67"/>
      <c r="G7" s="67"/>
    </row>
    <row r="8" spans="2:7" ht="15.75" thickBot="1">
      <c r="B8" s="88" t="s">
        <v>111</v>
      </c>
      <c r="C8" s="68"/>
      <c r="D8" s="68"/>
      <c r="E8" s="66">
        <f t="shared" si="0"/>
      </c>
      <c r="F8" s="67"/>
      <c r="G8" s="67"/>
    </row>
    <row r="9" spans="2:7" ht="15.75" thickBot="1">
      <c r="B9" s="64" t="s">
        <v>106</v>
      </c>
      <c r="C9" s="68"/>
      <c r="D9" s="68"/>
      <c r="E9" s="66">
        <f t="shared" si="0"/>
      </c>
      <c r="F9" s="67"/>
      <c r="G9" s="67"/>
    </row>
    <row r="10" spans="2:7" ht="15.75" thickBot="1">
      <c r="B10" s="88" t="s">
        <v>112</v>
      </c>
      <c r="C10" s="68"/>
      <c r="D10" s="68"/>
      <c r="E10" s="66">
        <f t="shared" si="0"/>
      </c>
      <c r="F10" s="67"/>
      <c r="G10" s="67"/>
    </row>
    <row r="11" spans="2:7" ht="15.75" thickBot="1">
      <c r="B11" s="64" t="s">
        <v>107</v>
      </c>
      <c r="C11" s="68"/>
      <c r="D11" s="68"/>
      <c r="E11" s="66">
        <f t="shared" si="0"/>
      </c>
      <c r="F11" s="67"/>
      <c r="G11" s="67"/>
    </row>
    <row r="12" spans="2:7" ht="15.75" thickBot="1">
      <c r="B12" s="88" t="s">
        <v>113</v>
      </c>
      <c r="C12" s="68"/>
      <c r="D12" s="68"/>
      <c r="E12" s="66">
        <f t="shared" si="0"/>
      </c>
      <c r="F12" s="67"/>
      <c r="G12" s="67"/>
    </row>
    <row r="13" spans="2:7" ht="15.75" thickBot="1">
      <c r="B13" s="64" t="s">
        <v>108</v>
      </c>
      <c r="C13" s="68"/>
      <c r="D13" s="68"/>
      <c r="E13" s="66">
        <f t="shared" si="0"/>
      </c>
      <c r="F13" s="67"/>
      <c r="G13" s="67"/>
    </row>
    <row r="14" spans="2:7" ht="15.75" thickBot="1">
      <c r="B14" s="64" t="s">
        <v>114</v>
      </c>
      <c r="C14" s="68"/>
      <c r="D14" s="68"/>
      <c r="E14" s="66">
        <f t="shared" si="0"/>
      </c>
      <c r="F14" s="67"/>
      <c r="G14" s="67"/>
    </row>
    <row r="15" spans="2:7" ht="15.75" thickBot="1">
      <c r="B15" s="65" t="s">
        <v>99</v>
      </c>
      <c r="C15" s="68"/>
      <c r="D15" s="71">
        <f ca="1">IF(MAX(C15,D5:D14)=0,TODAY(),MAX(C15,D5:D14))</f>
        <v>40591</v>
      </c>
      <c r="E15" s="66">
        <f>IF(ISBLANK(D15),"",D15-C15+1)</f>
        <v>40592</v>
      </c>
      <c r="F15" s="69"/>
      <c r="G15" s="67"/>
    </row>
  </sheetData>
  <sheetProtection/>
  <printOptions/>
  <pageMargins left="0.7" right="0.7" top="0.75" bottom="0.75" header="0.3" footer="0.3"/>
  <pageSetup horizontalDpi="90" verticalDpi="90" orientation="portrait" r:id="rId2"/>
  <drawing r:id="rId1"/>
</worksheet>
</file>

<file path=xl/worksheets/sheet3.xml><?xml version="1.0" encoding="utf-8"?>
<worksheet xmlns="http://schemas.openxmlformats.org/spreadsheetml/2006/main" xmlns:r="http://schemas.openxmlformats.org/officeDocument/2006/relationships">
  <sheetPr codeName="Sheet2"/>
  <dimension ref="A2:F10"/>
  <sheetViews>
    <sheetView zoomScalePageLayoutView="0" workbookViewId="0" topLeftCell="A1">
      <selection activeCell="C5" sqref="C5"/>
    </sheetView>
  </sheetViews>
  <sheetFormatPr defaultColWidth="9.140625" defaultRowHeight="15"/>
  <cols>
    <col min="1" max="1" width="21.28125" style="0" customWidth="1"/>
    <col min="2" max="2" width="42.7109375" style="0" customWidth="1"/>
    <col min="3" max="3" width="12.00390625" style="0" customWidth="1"/>
    <col min="4" max="5" width="27.57421875" style="0" customWidth="1"/>
  </cols>
  <sheetData>
    <row r="1" ht="15.75" thickBot="1"/>
    <row r="2" spans="1:6" ht="15.75" thickBot="1">
      <c r="A2" s="102" t="s">
        <v>130</v>
      </c>
      <c r="B2" s="103"/>
      <c r="C2" s="103"/>
      <c r="D2" s="103"/>
      <c r="E2" s="104"/>
      <c r="F2" s="53"/>
    </row>
    <row r="3" spans="1:6" ht="15.75" thickBot="1">
      <c r="A3" s="34" t="s">
        <v>13</v>
      </c>
      <c r="B3" s="35" t="s">
        <v>93</v>
      </c>
      <c r="C3" s="36" t="s">
        <v>94</v>
      </c>
      <c r="D3" s="35" t="s">
        <v>87</v>
      </c>
      <c r="E3" s="37" t="s">
        <v>86</v>
      </c>
      <c r="F3" s="53"/>
    </row>
    <row r="4" spans="1:6" ht="15.75" thickBot="1">
      <c r="A4" s="99" t="s">
        <v>49</v>
      </c>
      <c r="B4" s="100"/>
      <c r="C4" s="100"/>
      <c r="D4" s="100"/>
      <c r="E4" s="101"/>
      <c r="F4" s="53"/>
    </row>
    <row r="5" spans="1:6" ht="68.25" thickTop="1">
      <c r="A5" s="86" t="s">
        <v>118</v>
      </c>
      <c r="B5" s="87" t="s">
        <v>119</v>
      </c>
      <c r="C5" s="60" t="s">
        <v>95</v>
      </c>
      <c r="D5" s="4"/>
      <c r="E5" s="13"/>
      <c r="F5" s="2" t="s">
        <v>12</v>
      </c>
    </row>
    <row r="6" spans="1:6" ht="33.75">
      <c r="A6" s="86" t="s">
        <v>120</v>
      </c>
      <c r="B6" s="87" t="s">
        <v>121</v>
      </c>
      <c r="C6" s="60" t="s">
        <v>95</v>
      </c>
      <c r="D6" s="4"/>
      <c r="E6" s="13"/>
      <c r="F6" s="2"/>
    </row>
    <row r="7" spans="1:6" ht="45">
      <c r="A7" s="86" t="s">
        <v>122</v>
      </c>
      <c r="B7" s="87" t="s">
        <v>123</v>
      </c>
      <c r="C7" s="60" t="s">
        <v>95</v>
      </c>
      <c r="D7" s="27"/>
      <c r="E7" s="28"/>
      <c r="F7" s="2"/>
    </row>
    <row r="8" spans="1:6" ht="23.25" thickBot="1">
      <c r="A8" s="86" t="s">
        <v>124</v>
      </c>
      <c r="B8" s="87" t="s">
        <v>125</v>
      </c>
      <c r="C8" s="61" t="s">
        <v>95</v>
      </c>
      <c r="D8" s="15"/>
      <c r="E8" s="16"/>
      <c r="F8" s="2" t="s">
        <v>12</v>
      </c>
    </row>
    <row r="9" spans="1:6" ht="23.25" thickBot="1">
      <c r="A9" s="86" t="s">
        <v>126</v>
      </c>
      <c r="B9" s="87" t="s">
        <v>127</v>
      </c>
      <c r="C9" s="61" t="s">
        <v>95</v>
      </c>
      <c r="D9" s="15"/>
      <c r="E9" s="16"/>
      <c r="F9" s="53"/>
    </row>
    <row r="10" spans="1:6" ht="34.5" thickBot="1">
      <c r="A10" s="86" t="s">
        <v>128</v>
      </c>
      <c r="B10" s="87" t="s">
        <v>129</v>
      </c>
      <c r="C10" s="61" t="s">
        <v>95</v>
      </c>
      <c r="D10" s="15"/>
      <c r="E10" s="16"/>
      <c r="F10" s="53"/>
    </row>
  </sheetData>
  <sheetProtection/>
  <mergeCells count="2">
    <mergeCell ref="A2:E2"/>
    <mergeCell ref="A4:E4"/>
  </mergeCells>
  <dataValidations count="1">
    <dataValidation type="list" allowBlank="1" showInputMessage="1" showErrorMessage="1" sqref="C5:C10">
      <formula1>$G$1:$G$2</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Interior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ostheime</dc:creator>
  <cp:keywords/>
  <dc:description/>
  <cp:lastModifiedBy>Kenneth Scott Jackson</cp:lastModifiedBy>
  <cp:lastPrinted>2011-02-17T18:29:41Z</cp:lastPrinted>
  <dcterms:created xsi:type="dcterms:W3CDTF">2010-08-05T13:33:03Z</dcterms:created>
  <dcterms:modified xsi:type="dcterms:W3CDTF">2011-02-17T18:50:23Z</dcterms:modified>
  <cp:category/>
  <cp:version/>
  <cp:contentType/>
  <cp:contentStatus/>
</cp:coreProperties>
</file>